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ilandics.eszter\Documents\TESTÜLETI ÜLÉSEK\Kisbodak\"/>
    </mc:Choice>
  </mc:AlternateContent>
  <xr:revisionPtr revIDLastSave="0" documentId="8_{1999CA7E-25EB-4971-AC91-697BBD880E0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J36" i="2" s="1"/>
  <c r="K36" i="2" l="1"/>
  <c r="L36" i="2"/>
  <c r="M36" i="2"/>
  <c r="N36" i="2"/>
  <c r="I31" i="2" l="1"/>
  <c r="I36" i="2" s="1"/>
  <c r="I37" i="2" s="1"/>
</calcChain>
</file>

<file path=xl/sharedStrings.xml><?xml version="1.0" encoding="utf-8"?>
<sst xmlns="http://schemas.openxmlformats.org/spreadsheetml/2006/main" count="241" uniqueCount="182">
  <si>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</si>
  <si>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</si>
  <si>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</si>
  <si>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</si>
  <si>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</si>
  <si>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</si>
  <si>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</si>
  <si>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</si>
  <si>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</si>
  <si>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</si>
  <si>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</si>
  <si>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</si>
  <si>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</si>
  <si>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</si>
  <si>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</si>
  <si>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</si>
  <si>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</si>
  <si>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</si>
  <si>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</si>
  <si>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</si>
  <si>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</si>
  <si>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</si>
  <si>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</si>
  <si>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</si>
  <si>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</si>
  <si>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</si>
  <si>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</si>
  <si>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</si>
  <si>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</si>
  <si>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</si>
  <si>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</si>
  <si>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</si>
  <si>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</si>
  <si>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</si>
  <si>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</si>
  <si>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</si>
  <si>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</si>
  <si>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</si>
  <si>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</si>
  <si>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</si>
  <si>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</si>
  <si>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</si>
  <si>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</si>
  <si>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</si>
  <si>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</si>
  <si>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</si>
  <si>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</si>
  <si>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</si>
  <si>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</si>
  <si>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</si>
  <si>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</si>
  <si>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</si>
  <si>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</si>
  <si>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</si>
  <si>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</si>
  <si>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</si>
  <si>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</si>
  <si>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</si>
  <si>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</si>
  <si>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</si>
  <si>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</si>
  <si>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</si>
  <si>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</si>
  <si>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</si>
  <si>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</si>
  <si>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</si>
  <si>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</si>
  <si>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</si>
  <si>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</si>
  <si>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</si>
  <si>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</si>
  <si>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</si>
  <si>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</si>
  <si>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</si>
  <si>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</si>
  <si>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</si>
  <si>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</si>
  <si>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</si>
  <si>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</si>
  <si>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</si>
  <si>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</si>
  <si>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</si>
  <si>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</si>
  <si>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</si>
  <si>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</si>
  <si>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</si>
  <si>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</si>
  <si>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</si>
  <si>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</si>
  <si>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</si>
  <si>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</si>
  <si>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</si>
  <si>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</si>
  <si>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</si>
  <si>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</si>
  <si>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</si>
  <si>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</si>
  <si>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</si>
  <si>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 xml:space="preserve">Kisbodak </t>
  </si>
  <si>
    <t>9234 Kisbodak, Szabadság utca 32.</t>
  </si>
  <si>
    <t>Timár Gáborné művelődés szervező</t>
  </si>
  <si>
    <t>0630/9654 364</t>
  </si>
  <si>
    <t>kozosseg@kisbodak.hu</t>
  </si>
  <si>
    <t>Doni áttörés megemlékezés</t>
  </si>
  <si>
    <t>Gyermekfarsang</t>
  </si>
  <si>
    <t>Családi kokárdakészítés</t>
  </si>
  <si>
    <t>Erdő napja - szemétszedés a falu környékén</t>
  </si>
  <si>
    <t>Föld napja - szemétszedés vízen</t>
  </si>
  <si>
    <t xml:space="preserve">templom, harangláb </t>
  </si>
  <si>
    <t>Közösségi Ház</t>
  </si>
  <si>
    <t>közterület</t>
  </si>
  <si>
    <t>január 12.</t>
  </si>
  <si>
    <t>megemlékezés</t>
  </si>
  <si>
    <t>közösségfejlesztés</t>
  </si>
  <si>
    <t>ártér</t>
  </si>
  <si>
    <t>Kis utcai tavak</t>
  </si>
  <si>
    <t>hagyományápolás</t>
  </si>
  <si>
    <t>hagyományteremtés</t>
  </si>
  <si>
    <t>kemencék, töltés oldala</t>
  </si>
  <si>
    <t>Szigetköz jártasság tanfolyam</t>
  </si>
  <si>
    <t>május</t>
  </si>
  <si>
    <t>Vízikultúrház</t>
  </si>
  <si>
    <t>Duna-nap</t>
  </si>
  <si>
    <t>június</t>
  </si>
  <si>
    <t>október</t>
  </si>
  <si>
    <t>december</t>
  </si>
  <si>
    <t>július 14.</t>
  </si>
  <si>
    <t>54-es árvízi megemlékezés</t>
  </si>
  <si>
    <t>Gátszakadás kopjafa</t>
  </si>
  <si>
    <t>Kemence-nap</t>
  </si>
  <si>
    <t>Boglyakemencék, Közösségi Ház</t>
  </si>
  <si>
    <t>Nyárbúcsúztató családi nap</t>
  </si>
  <si>
    <t>A könyvtárban mindig jó - könyvtári napok</t>
  </si>
  <si>
    <t>kultúra ápolás</t>
  </si>
  <si>
    <t>Könyvtár</t>
  </si>
  <si>
    <t>Tökös családi délután</t>
  </si>
  <si>
    <t>Nyugdíjas délután</t>
  </si>
  <si>
    <t>Advent: Jótékonysági süteményvárás</t>
  </si>
  <si>
    <t>Mikulás</t>
  </si>
  <si>
    <t>december 5.</t>
  </si>
  <si>
    <t>háztól-házig</t>
  </si>
  <si>
    <t>Advent</t>
  </si>
  <si>
    <t>Ínekülés</t>
  </si>
  <si>
    <t>Betlehemes játék a templomban</t>
  </si>
  <si>
    <t>december 24.</t>
  </si>
  <si>
    <t>templom</t>
  </si>
  <si>
    <t>Aprószentek járás, legényavatás</t>
  </si>
  <si>
    <t>december 27.</t>
  </si>
  <si>
    <t>falu, kocsma</t>
  </si>
  <si>
    <t>Közösségi Színtér</t>
  </si>
  <si>
    <t>Timár Gábor polgármester</t>
  </si>
  <si>
    <t>aktív, személyes</t>
  </si>
  <si>
    <t>látógatóként</t>
  </si>
  <si>
    <t>önkéntesként, szervezőként, látógatóként</t>
  </si>
  <si>
    <t>falu utcái</t>
  </si>
  <si>
    <t xml:space="preserve">Művelődő közösségek létrejöttének elősegítése, működésük támogatása, fejlődésük segítése, a közművelődési tevékenységek és a művelődő közösségek számára helyszín biztosítása.                                                                                                                                                                 </t>
  </si>
  <si>
    <t xml:space="preserve">Kölyökörző tábor gyerekeknek </t>
  </si>
  <si>
    <t>Könyvtári, Információs és Közösségi Hely</t>
  </si>
  <si>
    <t>szeptember</t>
  </si>
  <si>
    <t>Kisbodaki dudás nap</t>
  </si>
  <si>
    <t>augusztus 2.</t>
  </si>
  <si>
    <t>agusztus 4-8</t>
  </si>
  <si>
    <t>október 11.</t>
  </si>
  <si>
    <t>október 30.</t>
  </si>
  <si>
    <t>november 15.</t>
  </si>
  <si>
    <t>március 21.</t>
  </si>
  <si>
    <t>február</t>
  </si>
  <si>
    <t>március 12-</t>
  </si>
  <si>
    <t>június 6.</t>
  </si>
  <si>
    <t>március 22</t>
  </si>
  <si>
    <t>Tojásfa díszítés</t>
  </si>
  <si>
    <t>március</t>
  </si>
  <si>
    <t>Park</t>
  </si>
  <si>
    <t>Barangolás a busmanok földjén - fotókiállítás</t>
  </si>
  <si>
    <t>Költészet napja - Tétova Oda - Radnóti est Pomázi Zoltánnal</t>
  </si>
  <si>
    <t>április 18.</t>
  </si>
  <si>
    <t>egész évben</t>
  </si>
  <si>
    <t xml:space="preserve">Családi majális </t>
  </si>
  <si>
    <t>november 29.</t>
  </si>
  <si>
    <t>Kisbodak település önkormányzata a közművelődési közösségi színtér 2026. évi szolgáltatási tervét a ______ számú  határoztatával jóváhagyta.</t>
  </si>
  <si>
    <t>Kisbodak település önkormányzata a _______________ közművelődési intézmény szolgáltatási tervét a 2026. évi munkaterv részeként a ______ számú  határoztatával jóváhagyta.</t>
  </si>
  <si>
    <t>Aktív családi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</si>
</sst>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474747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5" xfId="0" applyFont="1" applyBorder="1" applyAlignment="1">
      <alignment horizontal="justify" vertical="center"/>
    </xf>
    <xf numFmtId="0" fontId="10" fillId="0" borderId="30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4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30" xfId="0" applyFont="1" applyBorder="1" applyAlignment="1">
      <alignment horizontal="justify" vertical="center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3" fillId="2" borderId="1" xfId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3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0" fontId="7" fillId="0" borderId="40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osseg@kisbodak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L4" sqref="L4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113" t="s">
        <v>0</v>
      </c>
      <c r="B1" s="113"/>
    </row>
    <row r="2" spans="1:2" ht="22.5" customHeight="1" x14ac:dyDescent="0.3">
      <c r="A2" s="53" t="s">
        <v>1</v>
      </c>
      <c r="B2" s="53">
        <v>2026</v>
      </c>
    </row>
    <row r="3" spans="1:2" ht="22.5" customHeight="1" x14ac:dyDescent="0.3">
      <c r="A3" s="54" t="s">
        <v>2</v>
      </c>
      <c r="B3" s="55" t="s">
        <v>98</v>
      </c>
    </row>
    <row r="4" spans="1:2" ht="31.2" x14ac:dyDescent="0.3">
      <c r="A4" s="54" t="s">
        <v>3</v>
      </c>
      <c r="B4" s="55" t="s">
        <v>149</v>
      </c>
    </row>
    <row r="5" spans="1:2" ht="22.5" customHeight="1" x14ac:dyDescent="0.3">
      <c r="A5" s="54" t="s">
        <v>4</v>
      </c>
      <c r="B5" s="56" t="s">
        <v>157</v>
      </c>
    </row>
    <row r="6" spans="1:2" ht="22.5" customHeight="1" x14ac:dyDescent="0.3">
      <c r="A6" s="54" t="s">
        <v>5</v>
      </c>
      <c r="B6" s="56" t="s">
        <v>99</v>
      </c>
    </row>
    <row r="7" spans="1:2" ht="67.2" customHeight="1" x14ac:dyDescent="0.3">
      <c r="A7" s="112" t="s">
        <v>6</v>
      </c>
      <c r="B7" s="66" t="s">
        <v>155</v>
      </c>
    </row>
    <row r="8" spans="1:2" ht="22.5" customHeight="1" x14ac:dyDescent="0.3">
      <c r="A8" s="54" t="s">
        <v>7</v>
      </c>
      <c r="B8" s="55" t="s">
        <v>150</v>
      </c>
    </row>
    <row r="9" spans="1:2" ht="22.5" customHeight="1" x14ac:dyDescent="0.3">
      <c r="A9" s="54" t="s">
        <v>8</v>
      </c>
      <c r="B9" s="55" t="s">
        <v>100</v>
      </c>
    </row>
    <row r="10" spans="1:2" ht="22.5" customHeight="1" x14ac:dyDescent="0.3">
      <c r="A10" s="55" t="s">
        <v>9</v>
      </c>
      <c r="B10" s="56" t="s">
        <v>100</v>
      </c>
    </row>
    <row r="11" spans="1:2" ht="22.5" customHeight="1" x14ac:dyDescent="0.3">
      <c r="A11" s="54" t="s">
        <v>10</v>
      </c>
      <c r="B11" s="56" t="s">
        <v>101</v>
      </c>
    </row>
    <row r="12" spans="1:2" ht="22.5" customHeight="1" x14ac:dyDescent="0.3">
      <c r="A12" s="54" t="s">
        <v>11</v>
      </c>
      <c r="B12" s="67" t="s">
        <v>102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14"/>
      <c r="B15" s="115"/>
    </row>
    <row r="16" spans="1:2" ht="60.75" customHeight="1" x14ac:dyDescent="0.3">
      <c r="A16" s="114"/>
      <c r="B16" s="115"/>
    </row>
  </sheetData>
  <mergeCells count="3">
    <mergeCell ref="A1:B1"/>
    <mergeCell ref="A15:B15"/>
    <mergeCell ref="A16:B16"/>
  </mergeCells>
  <hyperlinks>
    <hyperlink ref="B12" r:id="rId1" xr:uid="{05B518FF-C405-4330-BEB1-0E69DE44F4E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topLeftCell="A16" zoomScale="110" zoomScaleNormal="110" workbookViewId="0">
      <selection activeCell="L12" sqref="L12"/>
    </sheetView>
  </sheetViews>
  <sheetFormatPr defaultColWidth="9.109375" defaultRowHeight="13.8" x14ac:dyDescent="0.3"/>
  <cols>
    <col min="1" max="1" width="6.33203125" style="3" customWidth="1"/>
    <col min="2" max="2" width="18" style="13" customWidth="1"/>
    <col min="3" max="3" width="30.33203125" style="9" customWidth="1"/>
    <col min="4" max="4" width="16.44140625" style="10" customWidth="1"/>
    <col min="5" max="5" width="16.44140625" style="11" customWidth="1"/>
    <col min="6" max="6" width="9.88671875" style="12" customWidth="1"/>
    <col min="7" max="7" width="15.33203125" style="12" customWidth="1"/>
    <col min="8" max="8" width="15.6640625" style="12" customWidth="1"/>
    <col min="9" max="9" width="12.109375" style="33" customWidth="1"/>
    <col min="10" max="10" width="14.5546875" style="33" customWidth="1"/>
    <col min="11" max="11" width="12.33203125" style="33" customWidth="1"/>
    <col min="12" max="12" width="10.44140625" style="33" customWidth="1"/>
    <col min="13" max="13" width="9.109375" style="33"/>
    <col min="14" max="14" width="10.44140625" style="33" customWidth="1"/>
    <col min="15" max="16" width="9.109375" style="9"/>
    <col min="17" max="16384" width="9.109375" style="3"/>
  </cols>
  <sheetData>
    <row r="1" spans="1:14" ht="18" thickBot="1" x14ac:dyDescent="0.35">
      <c r="A1" s="119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24.75" customHeight="1" thickBot="1" x14ac:dyDescent="0.35">
      <c r="A2" s="123" t="s">
        <v>32</v>
      </c>
      <c r="B2" s="128" t="s">
        <v>22</v>
      </c>
      <c r="C2" s="129"/>
      <c r="D2" s="129"/>
      <c r="E2" s="129"/>
      <c r="F2" s="129"/>
      <c r="G2" s="129"/>
      <c r="H2" s="129"/>
      <c r="I2" s="130"/>
      <c r="J2" s="120"/>
      <c r="K2" s="121"/>
      <c r="L2" s="121"/>
      <c r="M2" s="121"/>
      <c r="N2" s="122"/>
    </row>
    <row r="3" spans="1:14" ht="124.8" thickBot="1" x14ac:dyDescent="0.35">
      <c r="A3" s="124"/>
      <c r="B3" s="17" t="s">
        <v>13</v>
      </c>
      <c r="C3" s="107" t="s">
        <v>20</v>
      </c>
      <c r="D3" s="108" t="s">
        <v>21</v>
      </c>
      <c r="E3" s="108" t="s">
        <v>23</v>
      </c>
      <c r="F3" s="109" t="s">
        <v>24</v>
      </c>
      <c r="G3" s="109" t="s">
        <v>25</v>
      </c>
      <c r="H3" s="110" t="s">
        <v>58</v>
      </c>
      <c r="I3" s="111" t="s">
        <v>29</v>
      </c>
      <c r="J3" s="34" t="s">
        <v>26</v>
      </c>
      <c r="K3" s="37" t="s">
        <v>27</v>
      </c>
      <c r="L3" s="37" t="s">
        <v>28</v>
      </c>
      <c r="M3" s="37" t="s">
        <v>30</v>
      </c>
      <c r="N3" s="38" t="s">
        <v>31</v>
      </c>
    </row>
    <row r="4" spans="1:14" ht="18.75" customHeight="1" x14ac:dyDescent="0.3">
      <c r="A4" s="125"/>
      <c r="B4" s="131" t="s">
        <v>14</v>
      </c>
      <c r="C4" s="103" t="s">
        <v>104</v>
      </c>
      <c r="D4" s="5" t="s">
        <v>113</v>
      </c>
      <c r="E4" s="97" t="s">
        <v>166</v>
      </c>
      <c r="F4" s="6">
        <v>50</v>
      </c>
      <c r="G4" s="6" t="s">
        <v>109</v>
      </c>
      <c r="H4" s="98" t="s">
        <v>151</v>
      </c>
      <c r="I4" s="70"/>
      <c r="J4" s="91"/>
      <c r="K4" s="31"/>
      <c r="L4" s="31"/>
      <c r="M4" s="31"/>
      <c r="N4" s="39"/>
    </row>
    <row r="5" spans="1:14" ht="18.75" customHeight="1" x14ac:dyDescent="0.3">
      <c r="A5" s="125"/>
      <c r="B5" s="132"/>
      <c r="C5" s="101" t="s">
        <v>105</v>
      </c>
      <c r="D5" s="7" t="s">
        <v>113</v>
      </c>
      <c r="E5" s="68" t="s">
        <v>167</v>
      </c>
      <c r="F5" s="73">
        <v>20</v>
      </c>
      <c r="G5" s="73" t="s">
        <v>109</v>
      </c>
      <c r="H5" s="98" t="s">
        <v>151</v>
      </c>
      <c r="I5" s="69"/>
      <c r="J5" s="92"/>
      <c r="K5" s="8"/>
      <c r="L5" s="8"/>
      <c r="M5" s="8"/>
      <c r="N5" s="40"/>
    </row>
    <row r="6" spans="1:14" ht="18.75" customHeight="1" x14ac:dyDescent="0.3">
      <c r="A6" s="125"/>
      <c r="B6" s="132"/>
      <c r="C6" s="101" t="s">
        <v>170</v>
      </c>
      <c r="D6" s="5" t="s">
        <v>117</v>
      </c>
      <c r="E6" s="68" t="s">
        <v>171</v>
      </c>
      <c r="F6" s="6">
        <v>50</v>
      </c>
      <c r="G6" s="6" t="s">
        <v>172</v>
      </c>
      <c r="H6" s="98" t="s">
        <v>151</v>
      </c>
      <c r="I6" s="69">
        <v>0</v>
      </c>
      <c r="J6" s="92"/>
      <c r="K6" s="8"/>
      <c r="L6" s="8"/>
      <c r="M6" s="8"/>
      <c r="N6" s="40"/>
    </row>
    <row r="7" spans="1:14" ht="27.6" x14ac:dyDescent="0.3">
      <c r="A7" s="125"/>
      <c r="B7" s="132"/>
      <c r="C7" s="101" t="s">
        <v>174</v>
      </c>
      <c r="D7" s="7" t="s">
        <v>113</v>
      </c>
      <c r="E7" s="68" t="s">
        <v>175</v>
      </c>
      <c r="F7" s="6">
        <v>50</v>
      </c>
      <c r="G7" s="6" t="s">
        <v>109</v>
      </c>
      <c r="H7" s="6" t="s">
        <v>152</v>
      </c>
      <c r="I7" s="69">
        <v>240000</v>
      </c>
      <c r="J7" s="92"/>
      <c r="K7" s="8"/>
      <c r="L7" s="8"/>
      <c r="M7" s="8"/>
      <c r="N7" s="40"/>
    </row>
    <row r="8" spans="1:14" ht="27.6" x14ac:dyDescent="0.3">
      <c r="A8" s="125"/>
      <c r="B8" s="132"/>
      <c r="C8" s="101" t="s">
        <v>181</v>
      </c>
      <c r="D8" s="5" t="s">
        <v>117</v>
      </c>
      <c r="E8" s="68" t="s">
        <v>168</v>
      </c>
      <c r="F8" s="6">
        <v>200</v>
      </c>
      <c r="G8" s="6" t="s">
        <v>118</v>
      </c>
      <c r="H8" s="6" t="s">
        <v>152</v>
      </c>
      <c r="I8" s="69">
        <v>0</v>
      </c>
      <c r="J8" s="92"/>
      <c r="K8" s="8"/>
      <c r="L8" s="8"/>
      <c r="M8" s="8"/>
      <c r="N8" s="40"/>
    </row>
    <row r="9" spans="1:14" ht="18.75" customHeight="1" x14ac:dyDescent="0.3">
      <c r="A9" s="125"/>
      <c r="B9" s="132"/>
      <c r="C9" s="101" t="s">
        <v>119</v>
      </c>
      <c r="D9" s="5" t="s">
        <v>113</v>
      </c>
      <c r="E9" s="68" t="s">
        <v>176</v>
      </c>
      <c r="F9" s="6">
        <v>140</v>
      </c>
      <c r="G9" s="6" t="s">
        <v>121</v>
      </c>
      <c r="H9" s="6" t="s">
        <v>151</v>
      </c>
      <c r="I9" s="69">
        <v>0</v>
      </c>
      <c r="J9" s="92"/>
      <c r="K9" s="8"/>
      <c r="L9" s="8"/>
      <c r="M9" s="8"/>
      <c r="N9" s="40"/>
    </row>
    <row r="10" spans="1:14" ht="18.75" customHeight="1" x14ac:dyDescent="0.3">
      <c r="A10" s="125"/>
      <c r="B10" s="132"/>
      <c r="C10" s="101" t="s">
        <v>122</v>
      </c>
      <c r="D10" s="5" t="s">
        <v>113</v>
      </c>
      <c r="E10" s="68" t="s">
        <v>123</v>
      </c>
      <c r="F10" s="6">
        <v>40</v>
      </c>
      <c r="G10" s="6" t="s">
        <v>121</v>
      </c>
      <c r="H10" s="6" t="s">
        <v>151</v>
      </c>
      <c r="I10" s="69">
        <v>0</v>
      </c>
      <c r="J10" s="92"/>
      <c r="K10" s="8"/>
      <c r="L10" s="8"/>
      <c r="M10" s="8"/>
      <c r="N10" s="40"/>
    </row>
    <row r="11" spans="1:14" ht="41.4" x14ac:dyDescent="0.3">
      <c r="A11" s="125"/>
      <c r="B11" s="132"/>
      <c r="C11" s="104" t="s">
        <v>129</v>
      </c>
      <c r="D11" s="7" t="s">
        <v>116</v>
      </c>
      <c r="E11" s="68" t="s">
        <v>160</v>
      </c>
      <c r="F11" s="6">
        <v>500</v>
      </c>
      <c r="G11" s="6" t="s">
        <v>130</v>
      </c>
      <c r="H11" s="6" t="s">
        <v>153</v>
      </c>
      <c r="I11" s="69">
        <v>1000000</v>
      </c>
      <c r="J11" s="92"/>
      <c r="K11" s="8"/>
      <c r="L11" s="8"/>
      <c r="M11" s="8"/>
      <c r="N11" s="40"/>
    </row>
    <row r="12" spans="1:14" x14ac:dyDescent="0.3">
      <c r="A12" s="125"/>
      <c r="B12" s="132"/>
      <c r="C12" s="104" t="s">
        <v>156</v>
      </c>
      <c r="D12" s="5" t="s">
        <v>113</v>
      </c>
      <c r="E12" s="68" t="s">
        <v>161</v>
      </c>
      <c r="F12" s="6">
        <v>30</v>
      </c>
      <c r="G12" s="6" t="s">
        <v>109</v>
      </c>
      <c r="H12" s="6" t="s">
        <v>151</v>
      </c>
      <c r="I12" s="69">
        <v>0</v>
      </c>
      <c r="J12" s="92"/>
      <c r="K12" s="8"/>
      <c r="L12" s="8"/>
      <c r="M12" s="8"/>
      <c r="N12" s="40"/>
    </row>
    <row r="13" spans="1:14" x14ac:dyDescent="0.3">
      <c r="A13" s="125"/>
      <c r="B13" s="132"/>
      <c r="C13" s="104" t="s">
        <v>159</v>
      </c>
      <c r="D13" s="5" t="s">
        <v>133</v>
      </c>
      <c r="E13" s="68" t="s">
        <v>162</v>
      </c>
      <c r="F13" s="6">
        <v>50</v>
      </c>
      <c r="G13" s="6" t="s">
        <v>109</v>
      </c>
      <c r="H13" s="6" t="s">
        <v>152</v>
      </c>
      <c r="I13" s="69">
        <v>500000</v>
      </c>
      <c r="J13" s="92"/>
      <c r="K13" s="8"/>
      <c r="L13" s="8"/>
      <c r="M13" s="8"/>
      <c r="N13" s="40"/>
    </row>
    <row r="14" spans="1:14" ht="27.6" x14ac:dyDescent="0.3">
      <c r="A14" s="125"/>
      <c r="B14" s="132"/>
      <c r="C14" s="104" t="s">
        <v>132</v>
      </c>
      <c r="D14" s="5" t="s">
        <v>133</v>
      </c>
      <c r="E14" s="68" t="s">
        <v>124</v>
      </c>
      <c r="F14" s="6">
        <v>30</v>
      </c>
      <c r="G14" s="6" t="s">
        <v>134</v>
      </c>
      <c r="H14" s="6" t="s">
        <v>151</v>
      </c>
      <c r="I14" s="69"/>
      <c r="J14" s="92"/>
      <c r="K14" s="8"/>
      <c r="L14" s="8"/>
      <c r="M14" s="8"/>
      <c r="N14" s="40"/>
    </row>
    <row r="15" spans="1:14" x14ac:dyDescent="0.25">
      <c r="A15" s="125"/>
      <c r="B15" s="132"/>
      <c r="C15" s="105" t="s">
        <v>135</v>
      </c>
      <c r="D15" s="5" t="s">
        <v>113</v>
      </c>
      <c r="E15" s="68" t="s">
        <v>163</v>
      </c>
      <c r="F15" s="6">
        <v>35</v>
      </c>
      <c r="G15" s="6" t="s">
        <v>109</v>
      </c>
      <c r="H15" s="6" t="s">
        <v>151</v>
      </c>
      <c r="I15" s="69"/>
      <c r="J15" s="92">
        <v>15000</v>
      </c>
      <c r="K15" s="8"/>
      <c r="L15" s="8"/>
      <c r="M15" s="8"/>
      <c r="N15" s="40"/>
    </row>
    <row r="16" spans="1:14" x14ac:dyDescent="0.25">
      <c r="A16" s="125"/>
      <c r="B16" s="132"/>
      <c r="C16" s="105" t="s">
        <v>136</v>
      </c>
      <c r="D16" s="5" t="s">
        <v>113</v>
      </c>
      <c r="E16" s="68" t="s">
        <v>164</v>
      </c>
      <c r="F16" s="6">
        <v>65</v>
      </c>
      <c r="G16" s="6" t="s">
        <v>109</v>
      </c>
      <c r="H16" s="6" t="s">
        <v>151</v>
      </c>
      <c r="I16" s="69">
        <v>500000</v>
      </c>
      <c r="J16" s="92"/>
      <c r="K16" s="8"/>
      <c r="L16" s="8"/>
      <c r="M16" s="8"/>
      <c r="N16" s="40"/>
    </row>
    <row r="17" spans="1:14" ht="27.6" x14ac:dyDescent="0.25">
      <c r="A17" s="125"/>
      <c r="B17" s="132"/>
      <c r="C17" s="105" t="s">
        <v>137</v>
      </c>
      <c r="D17" s="5" t="s">
        <v>113</v>
      </c>
      <c r="E17" s="68" t="s">
        <v>178</v>
      </c>
      <c r="F17" s="6">
        <v>50</v>
      </c>
      <c r="G17" s="6" t="s">
        <v>109</v>
      </c>
      <c r="H17" s="6" t="s">
        <v>151</v>
      </c>
      <c r="I17" s="69">
        <v>0</v>
      </c>
      <c r="J17" s="92"/>
      <c r="K17" s="8"/>
      <c r="L17" s="8"/>
      <c r="M17" s="8"/>
      <c r="N17" s="40"/>
    </row>
    <row r="18" spans="1:14" x14ac:dyDescent="0.3">
      <c r="A18" s="125"/>
      <c r="B18" s="132"/>
      <c r="C18" s="104" t="s">
        <v>141</v>
      </c>
      <c r="D18" s="7" t="s">
        <v>113</v>
      </c>
      <c r="E18" s="68" t="s">
        <v>125</v>
      </c>
      <c r="F18" s="73">
        <v>60</v>
      </c>
      <c r="G18" s="73" t="s">
        <v>109</v>
      </c>
      <c r="H18" s="6" t="s">
        <v>151</v>
      </c>
      <c r="I18" s="69">
        <v>0</v>
      </c>
      <c r="J18" s="92"/>
      <c r="K18" s="8"/>
      <c r="L18" s="8"/>
      <c r="M18" s="8"/>
      <c r="N18" s="40"/>
    </row>
    <row r="19" spans="1:14" ht="27.6" x14ac:dyDescent="0.3">
      <c r="A19" s="125"/>
      <c r="B19" s="132"/>
      <c r="C19" s="104" t="s">
        <v>173</v>
      </c>
      <c r="D19" s="4" t="s">
        <v>113</v>
      </c>
      <c r="E19" s="68" t="s">
        <v>171</v>
      </c>
      <c r="F19" s="6">
        <v>50</v>
      </c>
      <c r="G19" s="6" t="s">
        <v>109</v>
      </c>
      <c r="H19" s="6" t="s">
        <v>152</v>
      </c>
      <c r="I19" s="69"/>
      <c r="J19" s="92"/>
      <c r="K19" s="8"/>
      <c r="L19" s="8"/>
      <c r="M19" s="8"/>
      <c r="N19" s="40"/>
    </row>
    <row r="20" spans="1:14" ht="30" customHeight="1" x14ac:dyDescent="0.3">
      <c r="A20" s="125"/>
      <c r="B20" s="132"/>
      <c r="C20" s="103" t="s">
        <v>103</v>
      </c>
      <c r="D20" s="96" t="s">
        <v>112</v>
      </c>
      <c r="E20" s="97" t="s">
        <v>111</v>
      </c>
      <c r="F20" s="98">
        <v>30</v>
      </c>
      <c r="G20" s="98" t="s">
        <v>108</v>
      </c>
      <c r="H20" s="6" t="s">
        <v>151</v>
      </c>
      <c r="I20" s="70"/>
      <c r="J20" s="93"/>
      <c r="K20" s="8"/>
      <c r="L20" s="8"/>
      <c r="M20" s="8"/>
      <c r="N20" s="40"/>
    </row>
    <row r="21" spans="1:14" ht="27.6" x14ac:dyDescent="0.3">
      <c r="A21" s="125"/>
      <c r="B21" s="132"/>
      <c r="C21" s="101" t="s">
        <v>106</v>
      </c>
      <c r="D21" s="5" t="s">
        <v>113</v>
      </c>
      <c r="E21" s="68" t="s">
        <v>165</v>
      </c>
      <c r="F21" s="6">
        <v>20</v>
      </c>
      <c r="G21" s="6" t="s">
        <v>110</v>
      </c>
      <c r="H21" s="6" t="s">
        <v>151</v>
      </c>
      <c r="I21" s="69"/>
      <c r="J21" s="92"/>
      <c r="K21" s="8"/>
      <c r="L21" s="8"/>
      <c r="M21" s="8"/>
      <c r="N21" s="40"/>
    </row>
    <row r="22" spans="1:14" x14ac:dyDescent="0.3">
      <c r="A22" s="125"/>
      <c r="B22" s="132"/>
      <c r="C22" s="101" t="s">
        <v>107</v>
      </c>
      <c r="D22" s="5" t="s">
        <v>113</v>
      </c>
      <c r="E22" s="68" t="s">
        <v>169</v>
      </c>
      <c r="F22" s="6">
        <v>20</v>
      </c>
      <c r="G22" s="6" t="s">
        <v>114</v>
      </c>
      <c r="H22" s="6" t="s">
        <v>151</v>
      </c>
      <c r="I22" s="69"/>
      <c r="J22" s="92"/>
      <c r="K22" s="8"/>
      <c r="L22" s="8"/>
      <c r="M22" s="8"/>
      <c r="N22" s="40"/>
    </row>
    <row r="23" spans="1:14" x14ac:dyDescent="0.3">
      <c r="A23" s="125"/>
      <c r="B23" s="132"/>
      <c r="C23" s="101" t="s">
        <v>177</v>
      </c>
      <c r="D23" s="5" t="s">
        <v>113</v>
      </c>
      <c r="E23" s="68" t="s">
        <v>120</v>
      </c>
      <c r="F23" s="6">
        <v>55</v>
      </c>
      <c r="G23" s="6" t="s">
        <v>115</v>
      </c>
      <c r="H23" s="6" t="s">
        <v>151</v>
      </c>
      <c r="I23" s="69"/>
      <c r="J23" s="92">
        <v>50000</v>
      </c>
      <c r="K23" s="8"/>
      <c r="L23" s="8"/>
      <c r="M23" s="8"/>
      <c r="N23" s="40"/>
    </row>
    <row r="24" spans="1:14" x14ac:dyDescent="0.3">
      <c r="A24" s="125"/>
      <c r="B24" s="132"/>
      <c r="C24" s="102" t="s">
        <v>127</v>
      </c>
      <c r="D24" s="71" t="s">
        <v>112</v>
      </c>
      <c r="E24" s="68" t="s">
        <v>126</v>
      </c>
      <c r="F24" s="15">
        <v>35</v>
      </c>
      <c r="G24" s="71" t="s">
        <v>128</v>
      </c>
      <c r="H24" s="6" t="s">
        <v>151</v>
      </c>
      <c r="I24" s="69"/>
      <c r="J24" s="92"/>
      <c r="K24" s="8"/>
      <c r="L24" s="8"/>
      <c r="M24" s="8"/>
      <c r="N24" s="40"/>
    </row>
    <row r="25" spans="1:14" ht="24" customHeight="1" x14ac:dyDescent="0.3">
      <c r="A25" s="125"/>
      <c r="B25" s="132"/>
      <c r="C25" s="104" t="s">
        <v>131</v>
      </c>
      <c r="D25" s="7" t="s">
        <v>113</v>
      </c>
      <c r="E25" s="68" t="s">
        <v>158</v>
      </c>
      <c r="F25" s="73">
        <v>55</v>
      </c>
      <c r="G25" s="73" t="s">
        <v>115</v>
      </c>
      <c r="H25" s="6" t="s">
        <v>151</v>
      </c>
      <c r="I25" s="69">
        <v>30000</v>
      </c>
      <c r="J25" s="92"/>
      <c r="K25" s="8"/>
      <c r="L25" s="8"/>
      <c r="M25" s="8"/>
      <c r="N25" s="40"/>
    </row>
    <row r="26" spans="1:14" ht="15" customHeight="1" x14ac:dyDescent="0.3">
      <c r="A26" s="125"/>
      <c r="B26" s="132"/>
      <c r="C26" s="104" t="s">
        <v>138</v>
      </c>
      <c r="D26" s="5" t="s">
        <v>116</v>
      </c>
      <c r="E26" s="68" t="s">
        <v>139</v>
      </c>
      <c r="F26" s="6">
        <v>38</v>
      </c>
      <c r="G26" s="6" t="s">
        <v>140</v>
      </c>
      <c r="H26" s="6" t="s">
        <v>151</v>
      </c>
      <c r="I26" s="69"/>
      <c r="J26" s="94"/>
      <c r="K26" s="8"/>
      <c r="L26" s="8"/>
      <c r="M26" s="8"/>
      <c r="N26" s="40"/>
    </row>
    <row r="27" spans="1:14" x14ac:dyDescent="0.3">
      <c r="A27" s="125"/>
      <c r="B27" s="132"/>
      <c r="C27" s="104" t="s">
        <v>142</v>
      </c>
      <c r="D27" s="5" t="s">
        <v>116</v>
      </c>
      <c r="E27" s="68" t="s">
        <v>144</v>
      </c>
      <c r="F27" s="6">
        <v>15</v>
      </c>
      <c r="G27" s="6" t="s">
        <v>154</v>
      </c>
      <c r="H27" s="6" t="s">
        <v>151</v>
      </c>
      <c r="I27" s="95">
        <v>0</v>
      </c>
      <c r="J27" s="94"/>
      <c r="K27" s="8"/>
      <c r="L27" s="8"/>
      <c r="M27" s="8"/>
      <c r="N27" s="40"/>
    </row>
    <row r="28" spans="1:14" x14ac:dyDescent="0.3">
      <c r="A28" s="125"/>
      <c r="B28" s="132"/>
      <c r="C28" s="104" t="s">
        <v>143</v>
      </c>
      <c r="D28" s="5" t="s">
        <v>116</v>
      </c>
      <c r="E28" s="68" t="s">
        <v>144</v>
      </c>
      <c r="F28" s="6">
        <v>15</v>
      </c>
      <c r="G28" s="6" t="s">
        <v>145</v>
      </c>
      <c r="H28" s="6" t="s">
        <v>151</v>
      </c>
      <c r="I28" s="69">
        <v>0</v>
      </c>
      <c r="J28" s="94"/>
      <c r="K28" s="8"/>
      <c r="L28" s="8"/>
      <c r="M28" s="8"/>
      <c r="N28" s="40"/>
    </row>
    <row r="29" spans="1:14" x14ac:dyDescent="0.3">
      <c r="A29" s="125"/>
      <c r="B29" s="132"/>
      <c r="C29" s="104" t="s">
        <v>146</v>
      </c>
      <c r="D29" s="5" t="s">
        <v>116</v>
      </c>
      <c r="E29" s="68" t="s">
        <v>147</v>
      </c>
      <c r="F29" s="6">
        <v>25</v>
      </c>
      <c r="G29" s="6" t="s">
        <v>148</v>
      </c>
      <c r="H29" s="6" t="s">
        <v>151</v>
      </c>
      <c r="I29" s="95"/>
      <c r="J29" s="94"/>
      <c r="K29" s="8"/>
      <c r="L29" s="8"/>
      <c r="M29" s="8"/>
      <c r="N29" s="40"/>
    </row>
    <row r="30" spans="1:14" ht="14.4" thickBot="1" x14ac:dyDescent="0.35">
      <c r="A30" s="125"/>
      <c r="B30" s="133"/>
      <c r="C30" s="104"/>
      <c r="D30" s="7"/>
      <c r="E30" s="68"/>
      <c r="F30" s="8"/>
      <c r="G30" s="8"/>
      <c r="H30" s="8"/>
      <c r="I30" s="95"/>
      <c r="J30" s="94"/>
      <c r="K30" s="8"/>
      <c r="L30" s="8"/>
      <c r="M30" s="8"/>
      <c r="N30" s="40"/>
    </row>
    <row r="31" spans="1:14" ht="45" customHeight="1" thickBot="1" x14ac:dyDescent="0.35">
      <c r="A31" s="125"/>
      <c r="B31" s="72" t="s">
        <v>59</v>
      </c>
      <c r="C31" s="76"/>
      <c r="D31" s="78"/>
      <c r="E31" s="80"/>
      <c r="F31" s="87"/>
      <c r="G31" s="87"/>
      <c r="H31" s="99"/>
      <c r="I31" s="100">
        <f>SUM(I4:I30)</f>
        <v>2270000</v>
      </c>
      <c r="J31" s="35">
        <f>SUM(J4:J30)</f>
        <v>65000</v>
      </c>
      <c r="K31" s="32"/>
      <c r="L31" s="14"/>
      <c r="M31" s="14"/>
      <c r="N31" s="41"/>
    </row>
    <row r="32" spans="1:14" ht="24.75" customHeight="1" x14ac:dyDescent="0.3">
      <c r="A32" s="126" t="s">
        <v>37</v>
      </c>
      <c r="B32" s="29" t="s">
        <v>33</v>
      </c>
      <c r="C32" s="84"/>
      <c r="D32" s="5"/>
      <c r="E32" s="85"/>
      <c r="F32" s="86"/>
      <c r="G32" s="86"/>
      <c r="H32" s="30"/>
      <c r="I32" s="31"/>
      <c r="J32" s="31"/>
      <c r="K32" s="31"/>
      <c r="L32" s="31"/>
      <c r="M32" s="31"/>
      <c r="N32" s="39"/>
    </row>
    <row r="33" spans="1:16" ht="24.75" customHeight="1" x14ac:dyDescent="0.3">
      <c r="A33" s="126"/>
      <c r="B33" s="18" t="s">
        <v>34</v>
      </c>
      <c r="C33" s="4"/>
      <c r="D33" s="7"/>
      <c r="E33" s="15"/>
      <c r="F33" s="16"/>
      <c r="G33" s="16"/>
      <c r="H33" s="16"/>
      <c r="I33" s="8"/>
      <c r="J33" s="8"/>
      <c r="K33" s="8"/>
      <c r="L33" s="8"/>
      <c r="M33" s="8"/>
      <c r="N33" s="40"/>
    </row>
    <row r="34" spans="1:16" ht="24.75" customHeight="1" x14ac:dyDescent="0.3">
      <c r="A34" s="126"/>
      <c r="B34" s="18" t="s">
        <v>35</v>
      </c>
      <c r="C34" s="89"/>
      <c r="D34" s="89"/>
      <c r="E34" s="89"/>
      <c r="F34" s="89"/>
      <c r="G34" s="89"/>
      <c r="H34" s="16"/>
      <c r="I34" s="8"/>
      <c r="J34" s="8"/>
      <c r="K34" s="8"/>
      <c r="L34" s="8"/>
      <c r="M34" s="8"/>
      <c r="N34" s="40"/>
    </row>
    <row r="35" spans="1:16" ht="24.75" customHeight="1" thickBot="1" x14ac:dyDescent="0.35">
      <c r="A35" s="127"/>
      <c r="B35" s="19" t="s">
        <v>36</v>
      </c>
      <c r="C35" s="90"/>
      <c r="D35" s="90"/>
      <c r="E35" s="90"/>
      <c r="F35" s="90"/>
      <c r="G35" s="88"/>
      <c r="H35" s="20"/>
      <c r="I35" s="32"/>
      <c r="J35" s="32"/>
      <c r="K35" s="32"/>
      <c r="L35" s="32"/>
      <c r="M35" s="32"/>
      <c r="N35" s="42"/>
    </row>
    <row r="36" spans="1:16" ht="30.75" customHeight="1" thickBot="1" x14ac:dyDescent="0.35">
      <c r="A36" s="45" t="s">
        <v>60</v>
      </c>
      <c r="B36" s="46"/>
      <c r="C36" s="76"/>
      <c r="D36" s="78"/>
      <c r="E36" s="80"/>
      <c r="F36" s="82"/>
      <c r="G36" s="75"/>
      <c r="H36" s="47"/>
      <c r="I36" s="36">
        <f>SUM(I31:I35)</f>
        <v>2270000</v>
      </c>
      <c r="J36" s="36">
        <f>SUM(J31:J35)</f>
        <v>65000</v>
      </c>
      <c r="K36" s="36">
        <f t="shared" ref="K36:N36" si="0">SUM(K4:K35)</f>
        <v>0</v>
      </c>
      <c r="L36" s="36">
        <f t="shared" si="0"/>
        <v>0</v>
      </c>
      <c r="M36" s="36">
        <f t="shared" si="0"/>
        <v>0</v>
      </c>
      <c r="N36" s="36">
        <f t="shared" si="0"/>
        <v>0</v>
      </c>
    </row>
    <row r="37" spans="1:16" ht="30.75" customHeight="1" thickBot="1" x14ac:dyDescent="0.35">
      <c r="A37" s="43" t="s">
        <v>61</v>
      </c>
      <c r="B37" s="44"/>
      <c r="C37" s="77"/>
      <c r="D37" s="79"/>
      <c r="E37" s="81"/>
      <c r="F37" s="83"/>
      <c r="G37" s="74"/>
      <c r="H37" s="44"/>
      <c r="I37" s="116">
        <f>SUM(I36:N36)</f>
        <v>2335000</v>
      </c>
      <c r="J37" s="117"/>
      <c r="K37" s="117"/>
      <c r="L37" s="117"/>
      <c r="M37" s="117"/>
      <c r="N37" s="118"/>
      <c r="P37" s="106"/>
    </row>
  </sheetData>
  <mergeCells count="7">
    <mergeCell ref="I37:N37"/>
    <mergeCell ref="A1:N1"/>
    <mergeCell ref="J2:N2"/>
    <mergeCell ref="A2:A31"/>
    <mergeCell ref="A32:A35"/>
    <mergeCell ref="B2:I2"/>
    <mergeCell ref="B4:B30"/>
  </mergeCells>
  <pageMargins left="0.19685039370078741" right="0.19685039370078741" top="0.74803149606299213" bottom="0.74803149606299213" header="0.19685039370078741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B6" sqref="B6"/>
    </sheetView>
  </sheetViews>
  <sheetFormatPr defaultColWidth="9.109375" defaultRowHeight="13.8" x14ac:dyDescent="0.3"/>
  <cols>
    <col min="1" max="1" width="120.5546875" style="9" customWidth="1"/>
    <col min="2" max="2" width="56.88671875" style="9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31.2" x14ac:dyDescent="0.3">
      <c r="A2" s="52" t="s">
        <v>179</v>
      </c>
    </row>
    <row r="3" spans="1:2" ht="15.6" x14ac:dyDescent="0.3">
      <c r="A3" s="51"/>
      <c r="B3" s="49"/>
    </row>
    <row r="4" spans="1:2" ht="45" customHeight="1" x14ac:dyDescent="0.3">
      <c r="A4" s="52" t="s">
        <v>180</v>
      </c>
      <c r="B4" s="49"/>
    </row>
    <row r="5" spans="1:2" ht="15.6" x14ac:dyDescent="0.3">
      <c r="A5" s="52"/>
      <c r="B5" s="49"/>
    </row>
    <row r="6" spans="1:2" ht="41.25" customHeight="1" x14ac:dyDescent="0.3">
      <c r="A6" s="51" t="s">
        <v>57</v>
      </c>
      <c r="B6" s="49"/>
    </row>
    <row r="7" spans="1:2" ht="45" customHeight="1" x14ac:dyDescent="0.3">
      <c r="A7" s="52" t="s">
        <v>56</v>
      </c>
      <c r="B7" s="49"/>
    </row>
    <row r="8" spans="1:2" x14ac:dyDescent="0.3">
      <c r="B8" s="49"/>
    </row>
    <row r="9" spans="1:2" x14ac:dyDescent="0.3">
      <c r="B9" s="49"/>
    </row>
    <row r="10" spans="1:2" x14ac:dyDescent="0.3">
      <c r="B10" s="49"/>
    </row>
    <row r="11" spans="1:2" x14ac:dyDescent="0.3">
      <c r="B11" s="49"/>
    </row>
    <row r="12" spans="1:2" x14ac:dyDescent="0.3">
      <c r="A12" s="48"/>
      <c r="B12" s="49"/>
    </row>
    <row r="13" spans="1:2" x14ac:dyDescent="0.3">
      <c r="B13" s="49"/>
    </row>
    <row r="14" spans="1:2" x14ac:dyDescent="0.3">
      <c r="B14" s="49"/>
    </row>
    <row r="15" spans="1:2" x14ac:dyDescent="0.3">
      <c r="B15" s="49"/>
    </row>
    <row r="16" spans="1:2" x14ac:dyDescent="0.3">
      <c r="B16" s="49"/>
    </row>
    <row r="17" spans="1:2" x14ac:dyDescent="0.3">
      <c r="B17" s="49"/>
    </row>
    <row r="18" spans="1:2" x14ac:dyDescent="0.3">
      <c r="A18" s="48"/>
      <c r="B18" s="49"/>
    </row>
    <row r="19" spans="1:2" x14ac:dyDescent="0.3">
      <c r="B19" s="49"/>
    </row>
    <row r="20" spans="1:2" x14ac:dyDescent="0.3">
      <c r="B20" s="49"/>
    </row>
    <row r="21" spans="1:2" x14ac:dyDescent="0.3">
      <c r="B21" s="49"/>
    </row>
    <row r="22" spans="1:2" x14ac:dyDescent="0.3">
      <c r="B22" s="49"/>
    </row>
    <row r="23" spans="1:2" x14ac:dyDescent="0.3">
      <c r="B23" s="49"/>
    </row>
    <row r="24" spans="1:2" x14ac:dyDescent="0.3">
      <c r="A24" s="48"/>
      <c r="B24" s="49"/>
    </row>
    <row r="25" spans="1:2" x14ac:dyDescent="0.3">
      <c r="B25" s="49"/>
    </row>
    <row r="26" spans="1:2" x14ac:dyDescent="0.3">
      <c r="A26" s="50"/>
      <c r="B26" s="49"/>
    </row>
    <row r="27" spans="1:2" x14ac:dyDescent="0.3">
      <c r="B27" s="49"/>
    </row>
    <row r="28" spans="1:2" x14ac:dyDescent="0.3">
      <c r="A28" s="50"/>
      <c r="B28" s="49"/>
    </row>
    <row r="29" spans="1:2" x14ac:dyDescent="0.3">
      <c r="B29" s="49"/>
    </row>
    <row r="30" spans="1:2" x14ac:dyDescent="0.3">
      <c r="B30" s="49"/>
    </row>
    <row r="31" spans="1:2" x14ac:dyDescent="0.3">
      <c r="B31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topLeftCell="A16" workbookViewId="0">
      <selection activeCell="A20" sqref="A20:A25"/>
    </sheetView>
  </sheetViews>
  <sheetFormatPr defaultColWidth="9.109375" defaultRowHeight="14.4" x14ac:dyDescent="0.3"/>
  <cols>
    <col min="1" max="1" width="42.109375" style="21" customWidth="1"/>
    <col min="2" max="2" width="77.33203125" style="21" customWidth="1"/>
    <col min="3" max="16384" width="9.109375" style="22"/>
  </cols>
  <sheetData>
    <row r="1" spans="1:2" ht="57.6" x14ac:dyDescent="0.3">
      <c r="A1" s="137" t="s">
        <v>14</v>
      </c>
      <c r="B1" s="60" t="s">
        <v>72</v>
      </c>
    </row>
    <row r="2" spans="1:2" ht="28.8" x14ac:dyDescent="0.3">
      <c r="A2" s="138"/>
      <c r="B2" s="61" t="s">
        <v>39</v>
      </c>
    </row>
    <row r="3" spans="1:2" x14ac:dyDescent="0.3">
      <c r="A3" s="138"/>
      <c r="B3" s="61" t="s">
        <v>73</v>
      </c>
    </row>
    <row r="4" spans="1:2" ht="28.8" x14ac:dyDescent="0.3">
      <c r="A4" s="138"/>
      <c r="B4" s="61" t="s">
        <v>40</v>
      </c>
    </row>
    <row r="5" spans="1:2" ht="43.8" thickBot="1" x14ac:dyDescent="0.35">
      <c r="A5" s="139"/>
      <c r="B5" s="62" t="s">
        <v>74</v>
      </c>
    </row>
    <row r="6" spans="1:2" ht="43.2" x14ac:dyDescent="0.3">
      <c r="A6" s="137" t="s">
        <v>15</v>
      </c>
      <c r="B6" s="57" t="s">
        <v>75</v>
      </c>
    </row>
    <row r="7" spans="1:2" ht="28.8" x14ac:dyDescent="0.3">
      <c r="A7" s="138"/>
      <c r="B7" s="58" t="s">
        <v>76</v>
      </c>
    </row>
    <row r="8" spans="1:2" ht="43.2" x14ac:dyDescent="0.3">
      <c r="A8" s="138"/>
      <c r="B8" s="58" t="s">
        <v>77</v>
      </c>
    </row>
    <row r="9" spans="1:2" ht="28.8" x14ac:dyDescent="0.3">
      <c r="A9" s="138"/>
      <c r="B9" s="58" t="s">
        <v>78</v>
      </c>
    </row>
    <row r="10" spans="1:2" ht="43.2" x14ac:dyDescent="0.3">
      <c r="A10" s="138"/>
      <c r="B10" s="58" t="s">
        <v>79</v>
      </c>
    </row>
    <row r="11" spans="1:2" ht="28.8" x14ac:dyDescent="0.3">
      <c r="A11" s="138"/>
      <c r="B11" s="58" t="s">
        <v>80</v>
      </c>
    </row>
    <row r="12" spans="1:2" ht="57.6" x14ac:dyDescent="0.3">
      <c r="A12" s="138"/>
      <c r="B12" s="58" t="s">
        <v>81</v>
      </c>
    </row>
    <row r="13" spans="1:2" ht="29.4" thickBot="1" x14ac:dyDescent="0.35">
      <c r="A13" s="139"/>
      <c r="B13" s="59" t="s">
        <v>82</v>
      </c>
    </row>
    <row r="14" spans="1:2" ht="28.8" x14ac:dyDescent="0.3">
      <c r="A14" s="137" t="s">
        <v>16</v>
      </c>
      <c r="B14" s="57" t="s">
        <v>83</v>
      </c>
    </row>
    <row r="15" spans="1:2" ht="28.8" x14ac:dyDescent="0.3">
      <c r="A15" s="138"/>
      <c r="B15" s="58" t="s">
        <v>84</v>
      </c>
    </row>
    <row r="16" spans="1:2" ht="28.8" x14ac:dyDescent="0.3">
      <c r="A16" s="138"/>
      <c r="B16" s="58" t="s">
        <v>85</v>
      </c>
    </row>
    <row r="17" spans="1:2" x14ac:dyDescent="0.3">
      <c r="A17" s="138"/>
      <c r="B17" s="58" t="s">
        <v>86</v>
      </c>
    </row>
    <row r="18" spans="1:2" ht="28.8" x14ac:dyDescent="0.3">
      <c r="A18" s="138"/>
      <c r="B18" s="58" t="s">
        <v>87</v>
      </c>
    </row>
    <row r="19" spans="1:2" ht="29.4" thickBot="1" x14ac:dyDescent="0.35">
      <c r="A19" s="139"/>
      <c r="B19" s="59" t="s">
        <v>88</v>
      </c>
    </row>
    <row r="20" spans="1:2" ht="43.2" x14ac:dyDescent="0.3">
      <c r="A20" s="137" t="s">
        <v>17</v>
      </c>
      <c r="B20" s="57" t="s">
        <v>66</v>
      </c>
    </row>
    <row r="21" spans="1:2" ht="43.2" x14ac:dyDescent="0.3">
      <c r="A21" s="138"/>
      <c r="B21" s="58" t="s">
        <v>67</v>
      </c>
    </row>
    <row r="22" spans="1:2" ht="28.8" x14ac:dyDescent="0.3">
      <c r="A22" s="138"/>
      <c r="B22" s="58" t="s">
        <v>68</v>
      </c>
    </row>
    <row r="23" spans="1:2" ht="43.2" x14ac:dyDescent="0.3">
      <c r="A23" s="138"/>
      <c r="B23" s="58" t="s">
        <v>69</v>
      </c>
    </row>
    <row r="24" spans="1:2" ht="43.2" x14ac:dyDescent="0.3">
      <c r="A24" s="138"/>
      <c r="B24" s="58" t="s">
        <v>70</v>
      </c>
    </row>
    <row r="25" spans="1:2" ht="58.2" thickBot="1" x14ac:dyDescent="0.35">
      <c r="A25" s="139"/>
      <c r="B25" s="59" t="s">
        <v>71</v>
      </c>
    </row>
    <row r="26" spans="1:2" ht="57.6" x14ac:dyDescent="0.3">
      <c r="A26" s="137" t="s">
        <v>18</v>
      </c>
      <c r="B26" s="24" t="s">
        <v>41</v>
      </c>
    </row>
    <row r="27" spans="1:2" ht="29.4" thickBot="1" x14ac:dyDescent="0.35">
      <c r="A27" s="139"/>
      <c r="B27" s="25" t="s">
        <v>42</v>
      </c>
    </row>
    <row r="28" spans="1:2" ht="43.2" x14ac:dyDescent="0.3">
      <c r="A28" s="137" t="s">
        <v>43</v>
      </c>
      <c r="B28" s="24" t="s">
        <v>44</v>
      </c>
    </row>
    <row r="29" spans="1:2" ht="15" thickBot="1" x14ac:dyDescent="0.35">
      <c r="A29" s="139"/>
      <c r="B29" s="25" t="s">
        <v>45</v>
      </c>
    </row>
    <row r="30" spans="1:2" ht="43.2" x14ac:dyDescent="0.3">
      <c r="A30" s="134" t="s">
        <v>19</v>
      </c>
      <c r="B30" s="57" t="s">
        <v>62</v>
      </c>
    </row>
    <row r="31" spans="1:2" ht="28.8" x14ac:dyDescent="0.3">
      <c r="A31" s="135"/>
      <c r="B31" s="58" t="s">
        <v>63</v>
      </c>
    </row>
    <row r="32" spans="1:2" ht="43.2" x14ac:dyDescent="0.3">
      <c r="A32" s="135"/>
      <c r="B32" s="58" t="s">
        <v>64</v>
      </c>
    </row>
    <row r="33" spans="1:2" ht="29.4" thickBot="1" x14ac:dyDescent="0.35">
      <c r="A33" s="136"/>
      <c r="B33" s="59" t="s">
        <v>65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09375" defaultRowHeight="14.4" x14ac:dyDescent="0.3"/>
  <cols>
    <col min="1" max="1" width="91.5546875" style="22" customWidth="1"/>
    <col min="2" max="16384" width="9.109375" style="22"/>
  </cols>
  <sheetData>
    <row r="1" spans="1:1" ht="51.75" customHeight="1" x14ac:dyDescent="0.3">
      <c r="A1" s="64" t="s">
        <v>48</v>
      </c>
    </row>
    <row r="2" spans="1:1" ht="36.75" customHeight="1" x14ac:dyDescent="0.3">
      <c r="A2" s="21" t="s">
        <v>89</v>
      </c>
    </row>
    <row r="3" spans="1:1" ht="100.8" x14ac:dyDescent="0.3">
      <c r="A3" s="26" t="s">
        <v>49</v>
      </c>
    </row>
    <row r="4" spans="1:1" ht="43.2" x14ac:dyDescent="0.3">
      <c r="A4" s="21" t="s">
        <v>50</v>
      </c>
    </row>
    <row r="5" spans="1:1" ht="38.25" customHeight="1" x14ac:dyDescent="0.3">
      <c r="A5" s="65" t="s">
        <v>90</v>
      </c>
    </row>
    <row r="6" spans="1:1" ht="58.5" customHeight="1" x14ac:dyDescent="0.3">
      <c r="A6" s="21" t="s">
        <v>51</v>
      </c>
    </row>
    <row r="7" spans="1:1" ht="38.25" customHeight="1" x14ac:dyDescent="0.3">
      <c r="A7" s="21" t="s">
        <v>52</v>
      </c>
    </row>
    <row r="9" spans="1:1" x14ac:dyDescent="0.3">
      <c r="A9" s="28"/>
    </row>
    <row r="11" spans="1:1" x14ac:dyDescent="0.3">
      <c r="A11" s="28"/>
    </row>
    <row r="13" spans="1:1" x14ac:dyDescent="0.3">
      <c r="A13" s="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A2" sqref="A2:XFD2"/>
    </sheetView>
  </sheetViews>
  <sheetFormatPr defaultColWidth="9.109375" defaultRowHeight="14.4" x14ac:dyDescent="0.3"/>
  <cols>
    <col min="1" max="1" width="79.6640625" style="22" customWidth="1"/>
    <col min="2" max="16384" width="9.109375" style="22"/>
  </cols>
  <sheetData>
    <row r="1" spans="1:1" ht="57.6" x14ac:dyDescent="0.3">
      <c r="A1" s="23" t="s">
        <v>46</v>
      </c>
    </row>
    <row r="2" spans="1:1" ht="100.8" x14ac:dyDescent="0.3">
      <c r="A2" s="23" t="s">
        <v>47</v>
      </c>
    </row>
    <row r="3" spans="1:1" x14ac:dyDescent="0.3">
      <c r="A3" s="21"/>
    </row>
    <row r="4" spans="1:1" x14ac:dyDescent="0.3">
      <c r="A4" s="21"/>
    </row>
    <row r="5" spans="1:1" x14ac:dyDescent="0.3">
      <c r="A5" s="21"/>
    </row>
    <row r="6" spans="1:1" x14ac:dyDescent="0.3">
      <c r="A6" s="21"/>
    </row>
    <row r="7" spans="1:1" x14ac:dyDescent="0.3">
      <c r="A7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M7" sqref="M7"/>
    </sheetView>
  </sheetViews>
  <sheetFormatPr defaultRowHeight="14.4" x14ac:dyDescent="0.3"/>
  <cols>
    <col min="1" max="1" width="95.5546875" customWidth="1"/>
  </cols>
  <sheetData>
    <row r="1" spans="1:1" ht="43.2" x14ac:dyDescent="0.3">
      <c r="A1" s="63" t="s">
        <v>91</v>
      </c>
    </row>
    <row r="2" spans="1:1" x14ac:dyDescent="0.3">
      <c r="A2" s="63" t="s">
        <v>53</v>
      </c>
    </row>
    <row r="3" spans="1:1" ht="28.8" x14ac:dyDescent="0.3">
      <c r="A3" s="63" t="s">
        <v>93</v>
      </c>
    </row>
    <row r="4" spans="1:1" ht="28.8" x14ac:dyDescent="0.3">
      <c r="A4" s="63" t="s">
        <v>96</v>
      </c>
    </row>
    <row r="5" spans="1:1" ht="28.8" x14ac:dyDescent="0.3">
      <c r="A5" s="27" t="s">
        <v>54</v>
      </c>
    </row>
    <row r="6" spans="1:1" ht="43.2" x14ac:dyDescent="0.3">
      <c r="A6" s="27" t="s">
        <v>97</v>
      </c>
    </row>
    <row r="7" spans="1:1" ht="28.8" x14ac:dyDescent="0.3">
      <c r="A7" s="27" t="s">
        <v>55</v>
      </c>
    </row>
    <row r="8" spans="1:1" ht="28.8" x14ac:dyDescent="0.3">
      <c r="A8" s="63" t="s">
        <v>94</v>
      </c>
    </row>
    <row r="9" spans="1:1" s="22" customFormat="1" ht="36" customHeight="1" x14ac:dyDescent="0.3">
      <c r="A9" s="65" t="s">
        <v>92</v>
      </c>
    </row>
    <row r="10" spans="1:1" ht="50.25" customHeight="1" x14ac:dyDescent="0.3">
      <c r="A10" s="63" t="s">
        <v>95</v>
      </c>
    </row>
    <row r="11" spans="1:1" x14ac:dyDescent="0.3">
      <c r="A11" s="27"/>
    </row>
    <row r="13" spans="1:1" x14ac:dyDescent="0.3">
      <c r="A13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Veilandics Eszter</cp:lastModifiedBy>
  <cp:lastPrinted>2023-09-20T06:37:03Z</cp:lastPrinted>
  <dcterms:created xsi:type="dcterms:W3CDTF">2018-12-01T10:26:04Z</dcterms:created>
  <dcterms:modified xsi:type="dcterms:W3CDTF">2026-03-13T09:43:25Z</dcterms:modified>
</cp:coreProperties>
</file>