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eilandics.eszter\Documents\TESTÜLETI ÜLÉSEK\Kisbodak\2026.09.21\"/>
    </mc:Choice>
  </mc:AlternateContent>
  <xr:revisionPtr revIDLastSave="0" documentId="8_{77C36F76-7806-485D-BB25-0E9B6AE22D4C}" xr6:coauthVersionLast="36" xr6:coauthVersionMax="36" xr10:uidLastSave="{00000000-0000-0000-0000-000000000000}"/>
  <bookViews>
    <workbookView xWindow="0" yWindow="0" windowWidth="23040" windowHeight="8940" xr2:uid="{A8BBC8CD-8F46-48D4-86B0-B0D78762518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" i="1" l="1"/>
</calcChain>
</file>

<file path=xl/sharedStrings.xml><?xml version="1.0" encoding="utf-8"?>
<sst xmlns="http://schemas.openxmlformats.org/spreadsheetml/2006/main" count="99" uniqueCount="53">
  <si>
    <t>Közmű rendszer</t>
  </si>
  <si>
    <t>Munka megnevezése</t>
  </si>
  <si>
    <t>Tervezett költség</t>
  </si>
  <si>
    <t>HL-IV</t>
  </si>
  <si>
    <t>MJ-IV</t>
  </si>
  <si>
    <t>ÉSZ-IV</t>
  </si>
  <si>
    <t>Sérfenyő főátemelő Doborgaz stoptábla közötti 350 fm 225 KMPVC cső cseréje 225 KPE csőre, valamint a rajta lévő 3/4" és 1" vízbekötések új megfúrás utáni átkötése hegesztéssel</t>
  </si>
  <si>
    <t>KSZ-IV</t>
  </si>
  <si>
    <t>Darnózseli - Ásványráró ivóvíz távvezeték rekonstrukció II. ütem - 280 KPE vízvezeték - 1730m</t>
  </si>
  <si>
    <t>Darnózseli - Kimle távvezeték - Nováki csatorna csőhíd megszüntetés, meder alatti átvezetés D225 KPE - 70 fm</t>
  </si>
  <si>
    <t>MM-SZV</t>
  </si>
  <si>
    <t>JS-SZV</t>
  </si>
  <si>
    <t>HH-SZV</t>
  </si>
  <si>
    <t>ÉSZ-SZV</t>
  </si>
  <si>
    <t>Rajka Ady Endre utcai szv.átemelő bővítése</t>
  </si>
  <si>
    <t>KSZ-SZV</t>
  </si>
  <si>
    <t>Hédervár szennyvíztelep gépirács csere</t>
  </si>
  <si>
    <t>Hédervár szennyvíztelep oxigénmérő műszerek cseréje</t>
  </si>
  <si>
    <t>Összes:</t>
  </si>
  <si>
    <t>Rendkívüli helyzetből adódó azonnali feladatok</t>
  </si>
  <si>
    <t>Mosonmagyaróvár Önkormányzati útépítéshez tartozó vízvezeték rekonstrukció (Fő utca, Szent István király u., Szent Imre utca)</t>
  </si>
  <si>
    <t>Újrónafői nyomásfokozó tolózár automatizálása</t>
  </si>
  <si>
    <t>Jánossomorjai vízműtelep hálózati szivattyúk felújítása</t>
  </si>
  <si>
    <t>Feketeerdei vízműtelep tartalék szivattyú és frekvenciaváltó beszerzés</t>
  </si>
  <si>
    <t>Mosonmagyaróvár vízhálózati csomópontok felújítása (10db)</t>
  </si>
  <si>
    <t>Dunakiliti vízműtelep hálózati szivattyú csere 2 db     (1 DK - 1 DSZ)</t>
  </si>
  <si>
    <t>Darnózseli I. kút felújítás</t>
  </si>
  <si>
    <t>Darnózseli vízműtelepen csomópontok cseréje</t>
  </si>
  <si>
    <t>Közép-Szigetközi vízellátó rendszer vízbekötések rekonstrukciója (10 db)</t>
  </si>
  <si>
    <t>Közép-Szigetközi vízellátó rendszer távvezetéken csomóponti aknák átépítése</t>
  </si>
  <si>
    <t>Mosonmagyaróvár új ÉDÁSZ  szennyvízátemelő létesítése</t>
  </si>
  <si>
    <t>Mosonmagyaróvári szennyvíztelep szolár vezérlés felújítása II. ütem</t>
  </si>
  <si>
    <t>Mosonmagyaróvári szennyvíztelep Fermentor  felújítása II. ütem</t>
  </si>
  <si>
    <t>Mosonmagyaróvári szennyvíztelep Szolár futófelület lemezelése</t>
  </si>
  <si>
    <t xml:space="preserve">Mosonmagyaróvár szennyvízelvezető rendszer irányítástechnikai </t>
  </si>
  <si>
    <t>Mosonmagyaróvári szennyvízelvezető és tisztító rendszer szivattyú beszerzések</t>
  </si>
  <si>
    <t>Mosonmagyaróvári szennyvízelvezető rendszer szivattyú felújítások</t>
  </si>
  <si>
    <t>Mosonmagyaróvár Árpád utcai csatorna bélelése</t>
  </si>
  <si>
    <t>Jánossomorja szennyvíztelep technológiai felújítás</t>
  </si>
  <si>
    <t>Jánossomorjai szennyvízelvezető rendszer szivattyú felújítások</t>
  </si>
  <si>
    <t>Jánossomorja szennyvízelvezető és tisztító rendszer szivattyú beszerzések</t>
  </si>
  <si>
    <t>Jánossomorja Bajcsy-Zsilinkszky utcai szv. Átemelő irányítástechnikai felújítása</t>
  </si>
  <si>
    <t>Újrónafő főátemelő bélelés</t>
  </si>
  <si>
    <t>Hegyeshalom Táncsics utca szennyvízátemelő létesítése</t>
  </si>
  <si>
    <t>Hegyeshalom szennyvízelvezető rendszer szivattyú felújítás</t>
  </si>
  <si>
    <t>Hegyeshalom szennyvízelvezető és tisztító rendszer szivattyú beszerzések</t>
  </si>
  <si>
    <t>Dunakiliti déli vákuum gépház irányítástechnikai felújítása</t>
  </si>
  <si>
    <t>Észak-Szigetköz szennyvízelvezető rendszer szivattyú felújítások</t>
  </si>
  <si>
    <t>Észak-Szigetközi szennyvízelvezető és tisztító rendszer szivattyú beszerzések</t>
  </si>
  <si>
    <t>Közép-Szigetköz szennyvízelvezető rendszer átemelő és gépészeti felújítás (Ásványráró, Novákpuszta/Hédervár)</t>
  </si>
  <si>
    <t>Közép-Szigetköz szennyvízelvezető rendszer szivattyú felújítások</t>
  </si>
  <si>
    <t>Közép-Szigetközi szennyvízelvezető és tisztító rendszer szivattyú beszerzések</t>
  </si>
  <si>
    <t>Rövidtávú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</si>
</sst>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Ft&quot;_-;\-* #,##0\ &quot;Ft&quot;_-;_-* &quot;-&quot;\ &quot;Ft&quot;_-;_-@_-"/>
  </numFmts>
  <fonts count="4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2" fontId="2" fillId="0" borderId="0" xfId="0" applyNumberFormat="1" applyFont="1"/>
    <xf numFmtId="0" fontId="2" fillId="0" borderId="0" xfId="0" applyFont="1" applyAlignment="1">
      <alignment wrapText="1"/>
    </xf>
    <xf numFmtId="0" fontId="2" fillId="3" borderId="0" xfId="2" applyFont="1" applyAlignment="1">
      <alignment horizontal="center"/>
    </xf>
    <xf numFmtId="0" fontId="2" fillId="3" borderId="0" xfId="2" applyFont="1"/>
    <xf numFmtId="42" fontId="2" fillId="3" borderId="0" xfId="2" applyNumberFormat="1" applyFont="1"/>
    <xf numFmtId="0" fontId="2" fillId="2" borderId="0" xfId="1" applyFont="1" applyAlignment="1">
      <alignment horizontal="center"/>
    </xf>
    <xf numFmtId="0" fontId="2" fillId="2" borderId="0" xfId="1" applyFont="1" applyAlignment="1">
      <alignment wrapText="1"/>
    </xf>
    <xf numFmtId="42" fontId="2" fillId="2" borderId="0" xfId="1" applyNumberFormat="1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3">
    <cellStyle name="40% - 2. jelölőszín" xfId="1" builtinId="35"/>
    <cellStyle name="60% - 2. jelölőszín" xfId="2" builtinId="36"/>
    <cellStyle name="Normál" xfId="0" builtinId="0"/>
  </cellStyles>
  <dxfs count="5"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* #,##0\ &quot;Ft&quot;_-;\-* #,##0\ &quot;Ft&quot;_-;_-* &quot;-&quot;\ &quot;Ft&quot;_-;_-@_-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1B1EAF-2F5E-4835-A86B-BE20A7A6F81B}" name="Táblázat1" displayName="Táblázat1" ref="A2:C50" totalsRowShown="0" headerRowDxfId="4" dataDxfId="3">
  <autoFilter ref="A2:C50" xr:uid="{E91B1EAF-2F5E-4835-A86B-BE20A7A6F81B}"/>
  <tableColumns count="3">
    <tableColumn id="1" xr3:uid="{584BB137-EBCB-4A6E-ABAB-E6C531459682}" name="Közmű rendszer" dataDxfId="2"/>
    <tableColumn id="2" xr3:uid="{44CD7796-E233-40D4-B364-217AB56A2C1E}" name="Munka megnevezése" dataDxfId="1"/>
    <tableColumn id="3" xr3:uid="{D34A85F8-6D03-4570-B54A-0ED89AE89BC3}" name="Tervezett költség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14E6-BDF1-4CC4-AD28-0651C17F1BFD}">
  <sheetPr>
    <pageSetUpPr fitToPage="1"/>
  </sheetPr>
  <dimension ref="A1:C50"/>
  <sheetViews>
    <sheetView tabSelected="1" workbookViewId="0">
      <selection activeCell="I16" sqref="I16"/>
    </sheetView>
  </sheetViews>
  <sheetFormatPr defaultRowHeight="13.8"/>
  <cols>
    <col min="1" max="1" width="18.09765625" bestFit="1" customWidth="1"/>
    <col min="2" max="2" width="84.59765625" bestFit="1" customWidth="1"/>
    <col min="3" max="3" width="18.69921875" bestFit="1" customWidth="1"/>
  </cols>
  <sheetData>
    <row r="1" spans="1:3">
      <c r="A1" s="12" t="s">
        <v>52</v>
      </c>
      <c r="B1" s="12"/>
      <c r="C1" s="12"/>
    </row>
    <row r="2" spans="1:3" ht="15">
      <c r="A2" s="1" t="s">
        <v>0</v>
      </c>
      <c r="B2" s="1" t="s">
        <v>1</v>
      </c>
      <c r="C2" s="1" t="s">
        <v>2</v>
      </c>
    </row>
    <row r="3" spans="1:3" ht="15">
      <c r="A3" s="2" t="s">
        <v>3</v>
      </c>
      <c r="B3" s="1" t="s">
        <v>19</v>
      </c>
      <c r="C3" s="3">
        <v>1500000</v>
      </c>
    </row>
    <row r="4" spans="1:3" ht="15">
      <c r="A4" s="2" t="s">
        <v>4</v>
      </c>
      <c r="B4" s="1" t="s">
        <v>24</v>
      </c>
      <c r="C4" s="3">
        <v>20000000</v>
      </c>
    </row>
    <row r="5" spans="1:3" ht="30">
      <c r="A5" s="2" t="s">
        <v>4</v>
      </c>
      <c r="B5" s="4" t="s">
        <v>20</v>
      </c>
      <c r="C5" s="3">
        <v>52000000</v>
      </c>
    </row>
    <row r="6" spans="1:3" ht="15">
      <c r="A6" s="2" t="s">
        <v>4</v>
      </c>
      <c r="B6" s="1" t="s">
        <v>21</v>
      </c>
      <c r="C6" s="3">
        <v>4800000</v>
      </c>
    </row>
    <row r="7" spans="1:3" ht="15">
      <c r="A7" s="2" t="s">
        <v>4</v>
      </c>
      <c r="B7" s="4" t="s">
        <v>22</v>
      </c>
      <c r="C7" s="3">
        <v>1500000</v>
      </c>
    </row>
    <row r="8" spans="1:3" ht="15">
      <c r="A8" s="2" t="s">
        <v>4</v>
      </c>
      <c r="B8" s="1" t="s">
        <v>23</v>
      </c>
      <c r="C8" s="3">
        <v>6250000</v>
      </c>
    </row>
    <row r="9" spans="1:3" ht="15">
      <c r="A9" s="2" t="s">
        <v>4</v>
      </c>
      <c r="B9" s="1" t="s">
        <v>19</v>
      </c>
      <c r="C9" s="3">
        <v>10000000</v>
      </c>
    </row>
    <row r="10" spans="1:3" ht="30">
      <c r="A10" s="2" t="s">
        <v>5</v>
      </c>
      <c r="B10" s="4" t="s">
        <v>6</v>
      </c>
      <c r="C10" s="3">
        <v>20000000</v>
      </c>
    </row>
    <row r="11" spans="1:3" ht="15">
      <c r="A11" s="2" t="s">
        <v>5</v>
      </c>
      <c r="B11" s="1" t="s">
        <v>25</v>
      </c>
      <c r="C11" s="3">
        <v>4000000</v>
      </c>
    </row>
    <row r="12" spans="1:3" ht="15">
      <c r="A12" s="2" t="s">
        <v>5</v>
      </c>
      <c r="B12" s="1" t="s">
        <v>19</v>
      </c>
      <c r="C12" s="3">
        <v>6000000</v>
      </c>
    </row>
    <row r="13" spans="1:3" ht="15">
      <c r="A13" s="2" t="s">
        <v>7</v>
      </c>
      <c r="B13" s="4" t="s">
        <v>26</v>
      </c>
      <c r="C13" s="3">
        <v>6000000</v>
      </c>
    </row>
    <row r="14" spans="1:3" ht="15">
      <c r="A14" s="2" t="s">
        <v>7</v>
      </c>
      <c r="B14" s="1" t="s">
        <v>8</v>
      </c>
      <c r="C14" s="3">
        <v>79000000</v>
      </c>
    </row>
    <row r="15" spans="1:3" ht="15">
      <c r="A15" s="2" t="s">
        <v>7</v>
      </c>
      <c r="B15" s="4" t="s">
        <v>27</v>
      </c>
      <c r="C15" s="3">
        <v>3000000</v>
      </c>
    </row>
    <row r="16" spans="1:3" ht="15">
      <c r="A16" s="2" t="s">
        <v>7</v>
      </c>
      <c r="B16" s="1" t="s">
        <v>29</v>
      </c>
      <c r="C16" s="3">
        <v>4400000</v>
      </c>
    </row>
    <row r="17" spans="1:3" ht="30">
      <c r="A17" s="2" t="s">
        <v>7</v>
      </c>
      <c r="B17" s="4" t="s">
        <v>9</v>
      </c>
      <c r="C17" s="3">
        <v>4900000</v>
      </c>
    </row>
    <row r="18" spans="1:3" ht="15">
      <c r="A18" s="2" t="s">
        <v>7</v>
      </c>
      <c r="B18" s="1" t="s">
        <v>28</v>
      </c>
      <c r="C18" s="3">
        <v>7200000</v>
      </c>
    </row>
    <row r="19" spans="1:3" ht="15">
      <c r="A19" s="2" t="s">
        <v>7</v>
      </c>
      <c r="B19" s="1" t="s">
        <v>19</v>
      </c>
      <c r="C19" s="3">
        <v>8000000</v>
      </c>
    </row>
    <row r="20" spans="1:3" ht="15">
      <c r="A20" s="5" t="s">
        <v>10</v>
      </c>
      <c r="B20" s="6" t="s">
        <v>30</v>
      </c>
      <c r="C20" s="7">
        <v>31000000</v>
      </c>
    </row>
    <row r="21" spans="1:3" ht="15">
      <c r="A21" s="8" t="s">
        <v>10</v>
      </c>
      <c r="B21" s="9" t="s">
        <v>31</v>
      </c>
      <c r="C21" s="10">
        <v>12000000</v>
      </c>
    </row>
    <row r="22" spans="1:3" ht="15">
      <c r="A22" s="5" t="s">
        <v>10</v>
      </c>
      <c r="B22" s="6" t="s">
        <v>32</v>
      </c>
      <c r="C22" s="7">
        <v>15000000</v>
      </c>
    </row>
    <row r="23" spans="1:3" ht="15">
      <c r="A23" s="8" t="s">
        <v>10</v>
      </c>
      <c r="B23" s="9" t="s">
        <v>33</v>
      </c>
      <c r="C23" s="10">
        <v>11000000</v>
      </c>
    </row>
    <row r="24" spans="1:3" ht="15">
      <c r="A24" s="5" t="s">
        <v>10</v>
      </c>
      <c r="B24" s="6" t="s">
        <v>34</v>
      </c>
      <c r="C24" s="7">
        <v>10000000</v>
      </c>
    </row>
    <row r="25" spans="1:3" ht="15">
      <c r="A25" s="8" t="s">
        <v>10</v>
      </c>
      <c r="B25" s="9" t="s">
        <v>36</v>
      </c>
      <c r="C25" s="10">
        <v>18000000</v>
      </c>
    </row>
    <row r="26" spans="1:3" ht="15">
      <c r="A26" s="5" t="s">
        <v>10</v>
      </c>
      <c r="B26" s="6" t="s">
        <v>35</v>
      </c>
      <c r="C26" s="7">
        <v>20000000</v>
      </c>
    </row>
    <row r="27" spans="1:3" ht="15">
      <c r="A27" s="8" t="s">
        <v>10</v>
      </c>
      <c r="B27" s="9" t="s">
        <v>37</v>
      </c>
      <c r="C27" s="10">
        <v>50000000</v>
      </c>
    </row>
    <row r="28" spans="1:3" ht="15">
      <c r="A28" s="5" t="s">
        <v>10</v>
      </c>
      <c r="B28" s="6" t="s">
        <v>19</v>
      </c>
      <c r="C28" s="7">
        <v>15000000</v>
      </c>
    </row>
    <row r="29" spans="1:3" ht="15">
      <c r="A29" s="8" t="s">
        <v>11</v>
      </c>
      <c r="B29" s="9" t="s">
        <v>38</v>
      </c>
      <c r="C29" s="10">
        <v>40000000</v>
      </c>
    </row>
    <row r="30" spans="1:3" ht="15">
      <c r="A30" s="5" t="s">
        <v>11</v>
      </c>
      <c r="B30" s="6" t="s">
        <v>39</v>
      </c>
      <c r="C30" s="7">
        <v>8000000</v>
      </c>
    </row>
    <row r="31" spans="1:3" ht="15">
      <c r="A31" s="8" t="s">
        <v>11</v>
      </c>
      <c r="B31" s="9" t="s">
        <v>40</v>
      </c>
      <c r="C31" s="10">
        <v>8000000</v>
      </c>
    </row>
    <row r="32" spans="1:3" ht="15">
      <c r="A32" s="5" t="s">
        <v>11</v>
      </c>
      <c r="B32" s="6" t="s">
        <v>41</v>
      </c>
      <c r="C32" s="7">
        <v>10000000</v>
      </c>
    </row>
    <row r="33" spans="1:3" ht="15">
      <c r="A33" s="8" t="s">
        <v>11</v>
      </c>
      <c r="B33" s="9" t="s">
        <v>42</v>
      </c>
      <c r="C33" s="10">
        <v>10000000</v>
      </c>
    </row>
    <row r="34" spans="1:3" ht="15">
      <c r="A34" s="5" t="s">
        <v>11</v>
      </c>
      <c r="B34" s="6" t="s">
        <v>19</v>
      </c>
      <c r="C34" s="7">
        <v>7000000</v>
      </c>
    </row>
    <row r="35" spans="1:3" ht="15">
      <c r="A35" s="8" t="s">
        <v>12</v>
      </c>
      <c r="B35" s="9" t="s">
        <v>43</v>
      </c>
      <c r="C35" s="10">
        <v>10000000</v>
      </c>
    </row>
    <row r="36" spans="1:3" ht="15">
      <c r="A36" s="5" t="s">
        <v>12</v>
      </c>
      <c r="B36" s="6" t="s">
        <v>44</v>
      </c>
      <c r="C36" s="7">
        <v>3000000</v>
      </c>
    </row>
    <row r="37" spans="1:3" ht="15">
      <c r="A37" s="8" t="s">
        <v>12</v>
      </c>
      <c r="B37" s="9" t="s">
        <v>45</v>
      </c>
      <c r="C37" s="10">
        <v>3000000</v>
      </c>
    </row>
    <row r="38" spans="1:3" ht="15">
      <c r="A38" s="5" t="s">
        <v>12</v>
      </c>
      <c r="B38" s="6" t="s">
        <v>19</v>
      </c>
      <c r="C38" s="7">
        <v>3000000</v>
      </c>
    </row>
    <row r="39" spans="1:3" ht="15">
      <c r="A39" s="8" t="s">
        <v>13</v>
      </c>
      <c r="B39" s="9" t="s">
        <v>46</v>
      </c>
      <c r="C39" s="10">
        <v>20000000</v>
      </c>
    </row>
    <row r="40" spans="1:3" ht="15">
      <c r="A40" s="5" t="s">
        <v>13</v>
      </c>
      <c r="B40" s="6" t="s">
        <v>14</v>
      </c>
      <c r="C40" s="7">
        <v>10000000</v>
      </c>
    </row>
    <row r="41" spans="1:3" ht="15">
      <c r="A41" s="8" t="s">
        <v>13</v>
      </c>
      <c r="B41" s="9" t="s">
        <v>47</v>
      </c>
      <c r="C41" s="10">
        <v>10000000</v>
      </c>
    </row>
    <row r="42" spans="1:3" ht="15">
      <c r="A42" s="5" t="s">
        <v>13</v>
      </c>
      <c r="B42" s="6" t="s">
        <v>48</v>
      </c>
      <c r="C42" s="7">
        <v>5500000</v>
      </c>
    </row>
    <row r="43" spans="1:3" ht="15">
      <c r="A43" s="8" t="s">
        <v>13</v>
      </c>
      <c r="B43" s="9" t="s">
        <v>19</v>
      </c>
      <c r="C43" s="10">
        <v>5000000</v>
      </c>
    </row>
    <row r="44" spans="1:3" ht="15">
      <c r="A44" s="5" t="s">
        <v>15</v>
      </c>
      <c r="B44" s="6" t="s">
        <v>16</v>
      </c>
      <c r="C44" s="7">
        <v>20000000</v>
      </c>
    </row>
    <row r="45" spans="1:3" ht="30">
      <c r="A45" s="8" t="s">
        <v>15</v>
      </c>
      <c r="B45" s="9" t="s">
        <v>49</v>
      </c>
      <c r="C45" s="10">
        <v>14000000</v>
      </c>
    </row>
    <row r="46" spans="1:3" ht="15">
      <c r="A46" s="5" t="s">
        <v>15</v>
      </c>
      <c r="B46" s="6" t="s">
        <v>17</v>
      </c>
      <c r="C46" s="7">
        <v>1200000</v>
      </c>
    </row>
    <row r="47" spans="1:3" ht="15">
      <c r="A47" s="8" t="s">
        <v>15</v>
      </c>
      <c r="B47" s="9" t="s">
        <v>50</v>
      </c>
      <c r="C47" s="10">
        <v>11000000</v>
      </c>
    </row>
    <row r="48" spans="1:3" ht="15">
      <c r="A48" s="5" t="s">
        <v>15</v>
      </c>
      <c r="B48" s="6" t="s">
        <v>51</v>
      </c>
      <c r="C48" s="7">
        <v>8500000</v>
      </c>
    </row>
    <row r="49" spans="1:3" ht="15">
      <c r="A49" s="8" t="s">
        <v>15</v>
      </c>
      <c r="B49" s="9" t="s">
        <v>19</v>
      </c>
      <c r="C49" s="10">
        <v>5000000</v>
      </c>
    </row>
    <row r="50" spans="1:3" ht="15.6">
      <c r="A50" s="1"/>
      <c r="B50" s="11" t="s">
        <v>18</v>
      </c>
      <c r="C50" s="3">
        <f>SUBTOTAL(109,C4:C48)</f>
        <v>626250000</v>
      </c>
    </row>
  </sheetData>
  <mergeCells count="1">
    <mergeCell ref="A1:C1"/>
  </mergeCells>
  <pageMargins left="0.7" right="0.7" top="0.75" bottom="0.75" header="0.3" footer="0.3"/>
  <pageSetup paperSize="9" scale="7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Haász Bence</dc:creator>
  <cp:lastModifiedBy>Veilandics Eszter</cp:lastModifiedBy>
  <cp:lastPrinted>2026-08-28T06:07:39Z</cp:lastPrinted>
  <dcterms:created xsi:type="dcterms:W3CDTF">2026-08-27T12:01:30Z</dcterms:created>
  <dcterms:modified xsi:type="dcterms:W3CDTF">2026-09-04T10:10:28Z</dcterms:modified>
</cp:coreProperties>
</file>