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ilandics.eszter\Documents\TESTÜLETI ÜLÉSEK\Kisbodak\2025.01.27\"/>
    </mc:Choice>
  </mc:AlternateContent>
  <xr:revisionPtr revIDLastSave="0" documentId="8_{60C426BE-2602-41A4-A03E-5B3113D3C0EF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Előlap" sheetId="1" r:id="rId1"/>
    <sheet name="Szolgáltatási terv" sheetId="2" r:id="rId2"/>
    <sheet name="Záradék" sheetId="4" r:id="rId3"/>
    <sheet name="Alapszolg fa." sheetId="5" r:id="rId4"/>
    <sheet name="Jogszabályi előírás" sheetId="7" r:id="rId5"/>
    <sheet name="Kormányzati funkciókód" sheetId="6" r:id="rId6"/>
    <sheet name="Ált. infó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2" l="1"/>
  <c r="J52" i="2" s="1"/>
  <c r="K52" i="2" l="1"/>
  <c r="L52" i="2"/>
  <c r="M52" i="2"/>
  <c r="N52" i="2"/>
  <c r="I47" i="2" l="1"/>
  <c r="I52" i="2" s="1"/>
  <c r="I53" i="2" s="1"/>
</calcChain>
</file>

<file path=xl/sharedStrings.xml><?xml version="1.0" encoding="utf-8"?>
<sst xmlns="http://schemas.openxmlformats.org/spreadsheetml/2006/main" count="235" uniqueCount="176">
  <si>
    <t xml:space="preserve">Szolgáltatási terv előlap </t>
  </si>
  <si>
    <t>Tárgyév</t>
  </si>
  <si>
    <t>Település neve</t>
  </si>
  <si>
    <t>A közművelődési alapszolgáltatás ellátásának módja</t>
  </si>
  <si>
    <t>Közművelődési intézmény neve</t>
  </si>
  <si>
    <t>Közművelődési intézmény székhely címe</t>
  </si>
  <si>
    <t xml:space="preserve">Ellátott alapszolgáltatások </t>
  </si>
  <si>
    <t>Felelős vezető neve</t>
  </si>
  <si>
    <t>Szakmai vezető neve</t>
  </si>
  <si>
    <t>Kitöltő neve és beosztása</t>
  </si>
  <si>
    <t>Kitöltő telefonszáma</t>
  </si>
  <si>
    <t>Kitöltő e-mail címe</t>
  </si>
  <si>
    <t>Jóváhagyási záradék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</si>
  <si>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</si>
  <si>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</si>
  <si>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</si>
  <si>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</si>
  <si>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</si>
  <si>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</si>
  <si>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</si>
  <si>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</si>
  <si>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</si>
  <si>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</si>
  <si>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</si>
  <si>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</si>
  <si>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</si>
  <si>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</si>
  <si>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</si>
  <si>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</si>
  <si>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</si>
  <si>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</si>
  <si>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</si>
  <si>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Közművelődési alapszolgáltatások</t>
  </si>
  <si>
    <t>Rendezvény/program/projekt 1.</t>
  </si>
  <si>
    <t>Rendezvény/program/projekt 2.</t>
  </si>
  <si>
    <t>Rendezvény/program/projekt 3.</t>
  </si>
  <si>
    <t>Rendezvény/program/projekt 4.</t>
  </si>
  <si>
    <t>Egyéb,  nem kötelezően ellátandó közmű-velődési feladat</t>
  </si>
  <si>
    <t>ÉVES MUNKATERV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</si>
  <si>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</si>
  <si>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</si>
  <si>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</si>
  <si>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</si>
  <si>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</si>
  <si>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</si>
  <si>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</si>
  <si>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</si>
  <si>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</si>
  <si>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</si>
  <si>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</si>
  <si>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</si>
  <si>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</si>
  <si>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</si>
  <si>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</si>
  <si>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</si>
  <si>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A szolgáltatási terv forrásszükségletének meg kell egyeznie az önkormányzat által jóváhagyott közművelődési terület érintő előirányzatokkal.</t>
  </si>
  <si>
    <t>A szolgálatási tervet a közművelődési közösség színtér/közművelődésintézmény székehelyén és telephelyén az előcsarnokban/aulában jól látható helyen legkésőbb a jóváhagyást követő 15 napon belül ki kell helyezni.</t>
  </si>
  <si>
    <t>Kihirdetési záradék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</si>
  <si>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</si>
  <si>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ÖSSZESEN ÁLLAMI NORMATÍVA</t>
  </si>
  <si>
    <t>Éves mukatervben szereplő bevételek összesítése</t>
  </si>
  <si>
    <t>ÉVES BEVÉTEL ÖSSZESEN (1)+(2)+(3)+(4)+(5)+(6)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</si>
  <si>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</si>
  <si>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</si>
  <si>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</si>
  <si>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</si>
  <si>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</si>
  <si>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</si>
  <si>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</si>
  <si>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</si>
  <si>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</si>
  <si>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</si>
  <si>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</si>
  <si>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</si>
  <si>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</si>
  <si>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</si>
  <si>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</si>
  <si>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</si>
  <si>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</si>
  <si>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</si>
  <si>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</si>
  <si>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</si>
  <si>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</si>
  <si>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</si>
  <si>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</si>
  <si>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</si>
  <si>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</si>
  <si>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</si>
  <si>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</si>
  <si>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</si>
  <si>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</si>
  <si>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</si>
  <si>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</si>
  <si>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</si>
  <si>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</si>
  <si>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</si>
  <si>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</si>
  <si>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</si>
  <si>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 xml:space="preserve">Kisbodak </t>
  </si>
  <si>
    <t>9234 Kisbodak, Szabadság utca 32.</t>
  </si>
  <si>
    <t>Timár Gáborné művelődés szervező</t>
  </si>
  <si>
    <t>0630/9654 364</t>
  </si>
  <si>
    <t>kozosseg@kisbodak.hu</t>
  </si>
  <si>
    <t>Doni áttörés megemlékezés</t>
  </si>
  <si>
    <t>Gyermekfarsang</t>
  </si>
  <si>
    <t>Családi kokárdakészítés</t>
  </si>
  <si>
    <t>Erdő napja - szemétszedés a falu környékén</t>
  </si>
  <si>
    <t>Föld napja - szemétszedés vízen</t>
  </si>
  <si>
    <t xml:space="preserve">templom, harangláb </t>
  </si>
  <si>
    <t>Közösségi Ház</t>
  </si>
  <si>
    <t>közterület</t>
  </si>
  <si>
    <t>január 12.</t>
  </si>
  <si>
    <t>március 15.</t>
  </si>
  <si>
    <t>megemlékezés</t>
  </si>
  <si>
    <t>közösségfejlesztés</t>
  </si>
  <si>
    <t>ártér</t>
  </si>
  <si>
    <t>április 1.</t>
  </si>
  <si>
    <t>április 23.</t>
  </si>
  <si>
    <t>Költészet napja - Ki a szabadba Petőfivel</t>
  </si>
  <si>
    <t>április</t>
  </si>
  <si>
    <t>Kis utcai tavak</t>
  </si>
  <si>
    <t>hagyományápolás</t>
  </si>
  <si>
    <t>Aktív családi Pünkösd és gyereknap</t>
  </si>
  <si>
    <t>hagyományteremtés</t>
  </si>
  <si>
    <t>kemencék, töltés oldala</t>
  </si>
  <si>
    <t>Szigetköz jártasság tanfolyam</t>
  </si>
  <si>
    <t>május</t>
  </si>
  <si>
    <t>Vízikultúrház</t>
  </si>
  <si>
    <t>Duna-nap</t>
  </si>
  <si>
    <t>június</t>
  </si>
  <si>
    <t>október</t>
  </si>
  <si>
    <t>december</t>
  </si>
  <si>
    <t>július 14.</t>
  </si>
  <si>
    <t>54-es árvízi megemlékezés</t>
  </si>
  <si>
    <t>Gátszakadás kopjafa</t>
  </si>
  <si>
    <t>Kemence-nap</t>
  </si>
  <si>
    <t>Boglyakemencék, Közösségi Ház</t>
  </si>
  <si>
    <t>Nyárbúcsúztató családi nap</t>
  </si>
  <si>
    <t>A könyvtárban mindig jó - könyvtári napok</t>
  </si>
  <si>
    <t>kultúra ápolás</t>
  </si>
  <si>
    <t>Könyvtár</t>
  </si>
  <si>
    <t>Tökös családi délután</t>
  </si>
  <si>
    <t>Nyugdíjas délután</t>
  </si>
  <si>
    <t>Advent: Jótékonysági süteményvárás</t>
  </si>
  <si>
    <t>Mikulás</t>
  </si>
  <si>
    <t>december 5.</t>
  </si>
  <si>
    <t>háztól-házig</t>
  </si>
  <si>
    <t>Advent</t>
  </si>
  <si>
    <t>Ínekülés</t>
  </si>
  <si>
    <t>Betlehemes játék a templomban</t>
  </si>
  <si>
    <t>december 24.</t>
  </si>
  <si>
    <t>templom</t>
  </si>
  <si>
    <t>Aprószentek járás, legényavatás</t>
  </si>
  <si>
    <t>december 27.</t>
  </si>
  <si>
    <t>falu, kocsma</t>
  </si>
  <si>
    <t>Közösségi Színtér</t>
  </si>
  <si>
    <t>Timár Gábor polgármester</t>
  </si>
  <si>
    <t>aktív, személyes</t>
  </si>
  <si>
    <t>látógatóként</t>
  </si>
  <si>
    <t>önkéntesként, szervezőként, látógatóként</t>
  </si>
  <si>
    <t>falu utcái</t>
  </si>
  <si>
    <t xml:space="preserve">Művelődő közösségek létrejöttének elősegítése, működésük támogatása, fejlődésük segítése, a közművelődési tevékenységek és a művelődő közösségek számára helyszín biztosítása.                                                                                                                                                                 </t>
  </si>
  <si>
    <t xml:space="preserve">Kölyökörző tábor gyerekeknek </t>
  </si>
  <si>
    <t>Könyvtári, Információs és Közösségi Hely</t>
  </si>
  <si>
    <t>május 25.</t>
  </si>
  <si>
    <t>szeptember</t>
  </si>
  <si>
    <t>Kisbodaki dudás nap</t>
  </si>
  <si>
    <t>január 31.</t>
  </si>
  <si>
    <t>augusztus 2.</t>
  </si>
  <si>
    <t>agusztus 4-8</t>
  </si>
  <si>
    <t>október 11.</t>
  </si>
  <si>
    <t>október 30.</t>
  </si>
  <si>
    <t>november 15.</t>
  </si>
  <si>
    <t>november 30.</t>
  </si>
  <si>
    <t>Kisbodak település önkormányzata a közművelődési közösségi színtér 2025. évi szolgáltatási tervét a ______ számú  határoztatával jóváhagyta.</t>
  </si>
  <si>
    <t>Kisbodak település önkormányzata a _______________ közművelődési intézmény szolgáltatási tervét a 2025. évi munkaterv részeként a ______ számú  határoztatával jóváhagyta.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</si>
</sst>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#,##0_ ;\-#,##0\ "/>
  </numFmts>
  <fonts count="2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474747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21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0" fillId="0" borderId="25" xfId="0" applyFont="1" applyBorder="1" applyAlignment="1">
      <alignment horizontal="justify" vertical="center"/>
    </xf>
    <xf numFmtId="0" fontId="10" fillId="0" borderId="30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justify" vertical="center"/>
    </xf>
    <xf numFmtId="0" fontId="5" fillId="0" borderId="24" xfId="0" applyFont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6" fillId="0" borderId="31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23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25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0" borderId="25" xfId="0" applyFont="1" applyBorder="1" applyAlignment="1">
      <alignment horizontal="justify" vertical="center"/>
    </xf>
    <xf numFmtId="0" fontId="18" fillId="0" borderId="14" xfId="0" applyFont="1" applyBorder="1" applyAlignment="1">
      <alignment horizontal="justify" vertical="center"/>
    </xf>
    <xf numFmtId="0" fontId="18" fillId="0" borderId="30" xfId="0" applyFont="1" applyBorder="1" applyAlignment="1">
      <alignment horizontal="justify" vertical="center"/>
    </xf>
    <xf numFmtId="0" fontId="19" fillId="0" borderId="25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3" fillId="2" borderId="1" xfId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5" fillId="0" borderId="33" xfId="0" applyNumberFormat="1" applyFont="1" applyFill="1" applyBorder="1" applyAlignment="1">
      <alignment horizontal="center" vertical="center" wrapText="1"/>
    </xf>
    <xf numFmtId="3" fontId="7" fillId="0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3" fillId="0" borderId="20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3" fontId="5" fillId="0" borderId="36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6" fillId="0" borderId="35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7" fillId="0" borderId="39" xfId="0" applyNumberFormat="1" applyFont="1" applyFill="1" applyBorder="1" applyAlignment="1">
      <alignment horizontal="center" vertical="center" wrapText="1"/>
    </xf>
    <xf numFmtId="3" fontId="5" fillId="0" borderId="40" xfId="0" applyNumberFormat="1" applyFont="1" applyFill="1" applyBorder="1" applyAlignment="1">
      <alignment horizontal="center" vertical="center" wrapText="1"/>
    </xf>
    <xf numFmtId="3" fontId="7" fillId="0" borderId="40" xfId="0" applyNumberFormat="1" applyFont="1" applyFill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right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3" fontId="6" fillId="0" borderId="31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1" xfId="0" applyFont="1" applyFill="1" applyBorder="1" applyAlignment="1">
      <alignment vertical="center"/>
    </xf>
    <xf numFmtId="0" fontId="5" fillId="0" borderId="43" xfId="0" applyFont="1" applyBorder="1" applyAlignment="1">
      <alignment horizontal="left" vertical="center" wrapText="1"/>
    </xf>
    <xf numFmtId="0" fontId="5" fillId="0" borderId="41" xfId="0" applyFont="1" applyBorder="1" applyAlignment="1">
      <alignment vertical="center" wrapText="1"/>
    </xf>
    <xf numFmtId="0" fontId="5" fillId="0" borderId="41" xfId="0" applyNumberFormat="1" applyFont="1" applyBorder="1" applyAlignment="1">
      <alignment vertical="center" wrapText="1"/>
    </xf>
    <xf numFmtId="0" fontId="7" fillId="0" borderId="41" xfId="0" applyFont="1" applyBorder="1" applyAlignment="1">
      <alignment horizontal="left" wrapText="1"/>
    </xf>
    <xf numFmtId="0" fontId="5" fillId="0" borderId="42" xfId="0" applyFont="1" applyBorder="1" applyAlignment="1">
      <alignment vertical="center" wrapText="1"/>
    </xf>
    <xf numFmtId="0" fontId="13" fillId="0" borderId="4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3" fontId="6" fillId="0" borderId="38" xfId="0" applyNumberFormat="1" applyFont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3" fontId="6" fillId="0" borderId="50" xfId="0" applyNumberFormat="1" applyFont="1" applyBorder="1" applyAlignment="1">
      <alignment horizontal="center" vertical="center" wrapText="1"/>
    </xf>
    <xf numFmtId="0" fontId="5" fillId="0" borderId="4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164" fontId="6" fillId="0" borderId="3" xfId="2" applyNumberFormat="1" applyFont="1" applyBorder="1" applyAlignment="1">
      <alignment horizontal="center" vertical="center" wrapText="1"/>
    </xf>
    <xf numFmtId="164" fontId="6" fillId="0" borderId="4" xfId="2" applyNumberFormat="1" applyFont="1" applyBorder="1" applyAlignment="1">
      <alignment horizontal="center" vertical="center" wrapText="1"/>
    </xf>
    <xf numFmtId="164" fontId="6" fillId="0" borderId="5" xfId="2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20" xfId="0" applyFont="1" applyBorder="1" applyAlignment="1">
      <alignment horizontal="center" vertical="center" textRotation="90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</cellXfs>
  <cellStyles count="3">
    <cellStyle name="Ezres" xfId="2" builtinId="3"/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zosseg@kisbodak.h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tabSelected="1" topLeftCell="A4" workbookViewId="0">
      <selection activeCell="A18" sqref="A18:B18"/>
    </sheetView>
  </sheetViews>
  <sheetFormatPr defaultRowHeight="14.4" x14ac:dyDescent="0.3"/>
  <cols>
    <col min="1" max="1" width="39.33203125" customWidth="1"/>
    <col min="2" max="2" width="46.88671875" customWidth="1"/>
  </cols>
  <sheetData>
    <row r="1" spans="1:2" ht="37.5" customHeight="1" x14ac:dyDescent="0.3">
      <c r="A1" s="132" t="s">
        <v>0</v>
      </c>
      <c r="B1" s="132"/>
    </row>
    <row r="2" spans="1:2" ht="22.5" customHeight="1" x14ac:dyDescent="0.3">
      <c r="A2" s="62" t="s">
        <v>1</v>
      </c>
      <c r="B2" s="62">
        <v>2025</v>
      </c>
    </row>
    <row r="3" spans="1:2" ht="22.5" customHeight="1" x14ac:dyDescent="0.3">
      <c r="A3" s="63" t="s">
        <v>2</v>
      </c>
      <c r="B3" s="64" t="s">
        <v>98</v>
      </c>
    </row>
    <row r="4" spans="1:2" ht="31.2" x14ac:dyDescent="0.3">
      <c r="A4" s="63" t="s">
        <v>3</v>
      </c>
      <c r="B4" s="64" t="s">
        <v>155</v>
      </c>
    </row>
    <row r="5" spans="1:2" ht="22.5" customHeight="1" x14ac:dyDescent="0.3">
      <c r="A5" s="63" t="s">
        <v>4</v>
      </c>
      <c r="B5" s="65" t="s">
        <v>163</v>
      </c>
    </row>
    <row r="6" spans="1:2" ht="22.5" customHeight="1" x14ac:dyDescent="0.3">
      <c r="A6" s="63" t="s">
        <v>5</v>
      </c>
      <c r="B6" s="65" t="s">
        <v>99</v>
      </c>
    </row>
    <row r="7" spans="1:2" ht="67.2" customHeight="1" x14ac:dyDescent="0.3">
      <c r="A7" s="135" t="s">
        <v>6</v>
      </c>
      <c r="B7" s="75" t="s">
        <v>161</v>
      </c>
    </row>
    <row r="8" spans="1:2" ht="24" customHeight="1" x14ac:dyDescent="0.3">
      <c r="A8" s="136"/>
      <c r="B8" s="75" t="s">
        <v>15</v>
      </c>
    </row>
    <row r="9" spans="1:2" ht="31.2" x14ac:dyDescent="0.3">
      <c r="A9" s="136"/>
      <c r="B9" s="75" t="s">
        <v>17</v>
      </c>
    </row>
    <row r="10" spans="1:2" ht="40.799999999999997" customHeight="1" x14ac:dyDescent="0.3">
      <c r="A10" s="137"/>
      <c r="B10" s="75" t="s">
        <v>18</v>
      </c>
    </row>
    <row r="11" spans="1:2" ht="22.5" customHeight="1" x14ac:dyDescent="0.3">
      <c r="A11" s="63" t="s">
        <v>7</v>
      </c>
      <c r="B11" s="64" t="s">
        <v>156</v>
      </c>
    </row>
    <row r="12" spans="1:2" ht="22.5" customHeight="1" x14ac:dyDescent="0.3">
      <c r="A12" s="63" t="s">
        <v>8</v>
      </c>
      <c r="B12" s="64" t="s">
        <v>100</v>
      </c>
    </row>
    <row r="13" spans="1:2" ht="22.5" customHeight="1" x14ac:dyDescent="0.3">
      <c r="A13" s="64" t="s">
        <v>9</v>
      </c>
      <c r="B13" s="65" t="s">
        <v>100</v>
      </c>
    </row>
    <row r="14" spans="1:2" ht="22.5" customHeight="1" x14ac:dyDescent="0.3">
      <c r="A14" s="63" t="s">
        <v>10</v>
      </c>
      <c r="B14" s="65" t="s">
        <v>101</v>
      </c>
    </row>
    <row r="15" spans="1:2" ht="22.5" customHeight="1" x14ac:dyDescent="0.3">
      <c r="A15" s="63" t="s">
        <v>11</v>
      </c>
      <c r="B15" s="76" t="s">
        <v>102</v>
      </c>
    </row>
    <row r="16" spans="1:2" ht="18" x14ac:dyDescent="0.3">
      <c r="A16" s="1"/>
      <c r="B16" s="1"/>
    </row>
    <row r="17" spans="1:2" ht="18" x14ac:dyDescent="0.3">
      <c r="A17" s="2"/>
      <c r="B17" s="1"/>
    </row>
    <row r="18" spans="1:2" ht="50.25" customHeight="1" x14ac:dyDescent="0.3">
      <c r="A18" s="133"/>
      <c r="B18" s="134"/>
    </row>
    <row r="19" spans="1:2" ht="60.75" customHeight="1" x14ac:dyDescent="0.3">
      <c r="A19" s="133"/>
      <c r="B19" s="134"/>
    </row>
  </sheetData>
  <mergeCells count="4">
    <mergeCell ref="A1:B1"/>
    <mergeCell ref="A18:B18"/>
    <mergeCell ref="A19:B19"/>
    <mergeCell ref="A7:A10"/>
  </mergeCells>
  <hyperlinks>
    <hyperlink ref="B15" r:id="rId1" xr:uid="{05B518FF-C405-4330-BEB1-0E69DE44F4EE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3"/>
  <sheetViews>
    <sheetView topLeftCell="A34" zoomScale="110" zoomScaleNormal="110" workbookViewId="0">
      <selection activeCell="J11" sqref="J11"/>
    </sheetView>
  </sheetViews>
  <sheetFormatPr defaultColWidth="9.109375" defaultRowHeight="13.8" x14ac:dyDescent="0.3"/>
  <cols>
    <col min="1" max="1" width="6.33203125" style="3" customWidth="1"/>
    <col min="2" max="2" width="18" style="14" customWidth="1"/>
    <col min="3" max="3" width="30.33203125" style="10" customWidth="1"/>
    <col min="4" max="4" width="16.44140625" style="11" customWidth="1"/>
    <col min="5" max="5" width="16.44140625" style="12" customWidth="1"/>
    <col min="6" max="6" width="9.88671875" style="13" customWidth="1"/>
    <col min="7" max="7" width="15.33203125" style="13" customWidth="1"/>
    <col min="8" max="8" width="15.6640625" style="13" customWidth="1"/>
    <col min="9" max="9" width="12.109375" style="36" customWidth="1"/>
    <col min="10" max="10" width="14.5546875" style="36" customWidth="1"/>
    <col min="11" max="11" width="12.33203125" style="36" customWidth="1"/>
    <col min="12" max="12" width="10.44140625" style="36" customWidth="1"/>
    <col min="13" max="13" width="9.109375" style="36"/>
    <col min="14" max="14" width="10.44140625" style="36" customWidth="1"/>
    <col min="15" max="16" width="9.109375" style="10"/>
    <col min="17" max="16384" width="9.109375" style="3"/>
  </cols>
  <sheetData>
    <row r="1" spans="1:16" ht="18" thickBot="1" x14ac:dyDescent="0.35">
      <c r="A1" s="141" t="s">
        <v>38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6" ht="24.75" customHeight="1" thickBot="1" x14ac:dyDescent="0.35">
      <c r="A2" s="151" t="s">
        <v>32</v>
      </c>
      <c r="B2" s="156" t="s">
        <v>22</v>
      </c>
      <c r="C2" s="157"/>
      <c r="D2" s="157"/>
      <c r="E2" s="157"/>
      <c r="F2" s="157"/>
      <c r="G2" s="157"/>
      <c r="H2" s="157"/>
      <c r="I2" s="158"/>
      <c r="J2" s="142"/>
      <c r="K2" s="143"/>
      <c r="L2" s="143"/>
      <c r="M2" s="143"/>
      <c r="N2" s="144"/>
    </row>
    <row r="3" spans="1:16" ht="124.8" thickBot="1" x14ac:dyDescent="0.35">
      <c r="A3" s="152"/>
      <c r="B3" s="20" t="s">
        <v>13</v>
      </c>
      <c r="C3" s="126" t="s">
        <v>20</v>
      </c>
      <c r="D3" s="127" t="s">
        <v>21</v>
      </c>
      <c r="E3" s="127" t="s">
        <v>23</v>
      </c>
      <c r="F3" s="128" t="s">
        <v>24</v>
      </c>
      <c r="G3" s="128" t="s">
        <v>25</v>
      </c>
      <c r="H3" s="129" t="s">
        <v>58</v>
      </c>
      <c r="I3" s="130" t="s">
        <v>29</v>
      </c>
      <c r="J3" s="37" t="s">
        <v>26</v>
      </c>
      <c r="K3" s="40" t="s">
        <v>27</v>
      </c>
      <c r="L3" s="40" t="s">
        <v>28</v>
      </c>
      <c r="M3" s="40" t="s">
        <v>30</v>
      </c>
      <c r="N3" s="43" t="s">
        <v>31</v>
      </c>
    </row>
    <row r="4" spans="1:16" s="4" customFormat="1" ht="18.75" customHeight="1" x14ac:dyDescent="0.3">
      <c r="A4" s="153"/>
      <c r="B4" s="145" t="s">
        <v>14</v>
      </c>
      <c r="C4" s="119" t="s">
        <v>104</v>
      </c>
      <c r="D4" s="6" t="s">
        <v>114</v>
      </c>
      <c r="E4" s="111" t="s">
        <v>167</v>
      </c>
      <c r="F4" s="7">
        <v>50</v>
      </c>
      <c r="G4" s="7" t="s">
        <v>109</v>
      </c>
      <c r="H4" s="112" t="s">
        <v>157</v>
      </c>
      <c r="I4" s="79">
        <v>50000</v>
      </c>
      <c r="J4" s="105"/>
      <c r="K4" s="41"/>
      <c r="L4" s="41"/>
      <c r="M4" s="41"/>
      <c r="N4" s="44"/>
      <c r="O4" s="15"/>
      <c r="P4" s="15"/>
    </row>
    <row r="5" spans="1:16" s="4" customFormat="1" ht="18.75" customHeight="1" x14ac:dyDescent="0.3">
      <c r="A5" s="153"/>
      <c r="B5" s="146"/>
      <c r="C5" s="117" t="s">
        <v>105</v>
      </c>
      <c r="D5" s="82" t="s">
        <v>114</v>
      </c>
      <c r="E5" s="77" t="s">
        <v>112</v>
      </c>
      <c r="F5" s="83">
        <v>20</v>
      </c>
      <c r="G5" s="83" t="s">
        <v>109</v>
      </c>
      <c r="H5" s="112" t="s">
        <v>157</v>
      </c>
      <c r="I5" s="78">
        <v>5000</v>
      </c>
      <c r="J5" s="106"/>
      <c r="K5" s="42"/>
      <c r="L5" s="42"/>
      <c r="M5" s="42"/>
      <c r="N5" s="45"/>
      <c r="O5" s="15"/>
      <c r="P5" s="15"/>
    </row>
    <row r="6" spans="1:16" s="4" customFormat="1" ht="27.6" x14ac:dyDescent="0.3">
      <c r="A6" s="153"/>
      <c r="B6" s="146"/>
      <c r="C6" s="117" t="s">
        <v>122</v>
      </c>
      <c r="D6" s="6" t="s">
        <v>123</v>
      </c>
      <c r="E6" s="77" t="s">
        <v>164</v>
      </c>
      <c r="F6" s="7">
        <v>200</v>
      </c>
      <c r="G6" s="7" t="s">
        <v>124</v>
      </c>
      <c r="H6" s="7" t="s">
        <v>158</v>
      </c>
      <c r="I6" s="78">
        <v>0</v>
      </c>
      <c r="J6" s="106"/>
      <c r="K6" s="42"/>
      <c r="L6" s="42"/>
      <c r="M6" s="42"/>
      <c r="N6" s="45"/>
      <c r="O6" s="15"/>
      <c r="P6" s="15"/>
    </row>
    <row r="7" spans="1:16" s="4" customFormat="1" ht="18.75" customHeight="1" x14ac:dyDescent="0.3">
      <c r="A7" s="153"/>
      <c r="B7" s="146"/>
      <c r="C7" s="117" t="s">
        <v>125</v>
      </c>
      <c r="D7" s="6" t="s">
        <v>114</v>
      </c>
      <c r="E7" s="77" t="s">
        <v>126</v>
      </c>
      <c r="F7" s="7">
        <v>40</v>
      </c>
      <c r="G7" s="7" t="s">
        <v>127</v>
      </c>
      <c r="H7" s="7" t="s">
        <v>157</v>
      </c>
      <c r="I7" s="78">
        <v>0</v>
      </c>
      <c r="J7" s="106"/>
      <c r="K7" s="42"/>
      <c r="L7" s="42"/>
      <c r="M7" s="42"/>
      <c r="N7" s="45"/>
      <c r="O7" s="15"/>
      <c r="P7" s="15"/>
    </row>
    <row r="8" spans="1:16" s="4" customFormat="1" ht="18.75" customHeight="1" x14ac:dyDescent="0.3">
      <c r="A8" s="153"/>
      <c r="B8" s="146"/>
      <c r="C8" s="117" t="s">
        <v>128</v>
      </c>
      <c r="D8" s="6" t="s">
        <v>114</v>
      </c>
      <c r="E8" s="77" t="s">
        <v>129</v>
      </c>
      <c r="F8" s="7">
        <v>40</v>
      </c>
      <c r="G8" s="7" t="s">
        <v>127</v>
      </c>
      <c r="H8" s="7" t="s">
        <v>157</v>
      </c>
      <c r="I8" s="78">
        <v>0</v>
      </c>
      <c r="J8" s="106"/>
      <c r="K8" s="42"/>
      <c r="L8" s="42"/>
      <c r="M8" s="42"/>
      <c r="N8" s="45"/>
      <c r="O8" s="15"/>
      <c r="P8" s="15"/>
    </row>
    <row r="9" spans="1:16" s="4" customFormat="1" ht="41.4" x14ac:dyDescent="0.3">
      <c r="A9" s="153"/>
      <c r="B9" s="146"/>
      <c r="C9" s="120" t="s">
        <v>135</v>
      </c>
      <c r="D9" s="82" t="s">
        <v>121</v>
      </c>
      <c r="E9" s="77" t="s">
        <v>168</v>
      </c>
      <c r="F9" s="7">
        <v>500</v>
      </c>
      <c r="G9" s="7" t="s">
        <v>136</v>
      </c>
      <c r="H9" s="7" t="s">
        <v>159</v>
      </c>
      <c r="I9" s="78">
        <v>1000000</v>
      </c>
      <c r="J9" s="106">
        <v>500000</v>
      </c>
      <c r="K9" s="42"/>
      <c r="L9" s="42"/>
      <c r="M9" s="42"/>
      <c r="N9" s="45"/>
      <c r="O9" s="15"/>
      <c r="P9" s="15"/>
    </row>
    <row r="10" spans="1:16" s="4" customFormat="1" x14ac:dyDescent="0.3">
      <c r="A10" s="153"/>
      <c r="B10" s="146"/>
      <c r="C10" s="120" t="s">
        <v>162</v>
      </c>
      <c r="D10" s="6" t="s">
        <v>114</v>
      </c>
      <c r="E10" s="77" t="s">
        <v>169</v>
      </c>
      <c r="F10" s="7">
        <v>30</v>
      </c>
      <c r="G10" s="7" t="s">
        <v>109</v>
      </c>
      <c r="H10" s="7" t="s">
        <v>157</v>
      </c>
      <c r="I10" s="78">
        <v>0</v>
      </c>
      <c r="J10" s="106">
        <v>150000</v>
      </c>
      <c r="K10" s="42"/>
      <c r="L10" s="42"/>
      <c r="M10" s="42"/>
      <c r="N10" s="45"/>
      <c r="O10" s="15"/>
      <c r="P10" s="15"/>
    </row>
    <row r="11" spans="1:16" s="4" customFormat="1" x14ac:dyDescent="0.3">
      <c r="A11" s="153"/>
      <c r="B11" s="146"/>
      <c r="C11" s="120" t="s">
        <v>166</v>
      </c>
      <c r="D11" s="6" t="s">
        <v>139</v>
      </c>
      <c r="E11" s="77" t="s">
        <v>170</v>
      </c>
      <c r="F11" s="7">
        <v>50</v>
      </c>
      <c r="G11" s="7" t="s">
        <v>109</v>
      </c>
      <c r="H11" s="7" t="s">
        <v>158</v>
      </c>
      <c r="I11" s="78">
        <v>500000</v>
      </c>
      <c r="J11" s="106"/>
      <c r="K11" s="42"/>
      <c r="L11" s="42"/>
      <c r="M11" s="42"/>
      <c r="N11" s="45"/>
      <c r="O11" s="15"/>
      <c r="P11" s="15"/>
    </row>
    <row r="12" spans="1:16" s="4" customFormat="1" ht="27.6" x14ac:dyDescent="0.3">
      <c r="A12" s="153"/>
      <c r="B12" s="146"/>
      <c r="C12" s="121" t="s">
        <v>138</v>
      </c>
      <c r="D12" s="6" t="s">
        <v>139</v>
      </c>
      <c r="E12" s="77" t="s">
        <v>130</v>
      </c>
      <c r="F12" s="7">
        <v>30</v>
      </c>
      <c r="G12" s="7" t="s">
        <v>140</v>
      </c>
      <c r="H12" s="7" t="s">
        <v>157</v>
      </c>
      <c r="I12" s="78"/>
      <c r="J12" s="106"/>
      <c r="K12" s="42"/>
      <c r="L12" s="42"/>
      <c r="M12" s="42"/>
      <c r="N12" s="45"/>
      <c r="O12" s="15"/>
      <c r="P12" s="15"/>
    </row>
    <row r="13" spans="1:16" s="4" customFormat="1" x14ac:dyDescent="0.25">
      <c r="A13" s="153"/>
      <c r="B13" s="146"/>
      <c r="C13" s="122" t="s">
        <v>141</v>
      </c>
      <c r="D13" s="6" t="s">
        <v>114</v>
      </c>
      <c r="E13" s="77" t="s">
        <v>171</v>
      </c>
      <c r="F13" s="7">
        <v>35</v>
      </c>
      <c r="G13" s="7" t="s">
        <v>109</v>
      </c>
      <c r="H13" s="7" t="s">
        <v>157</v>
      </c>
      <c r="I13" s="78">
        <v>15000</v>
      </c>
      <c r="J13" s="106"/>
      <c r="K13" s="42"/>
      <c r="L13" s="42"/>
      <c r="M13" s="42"/>
      <c r="N13" s="45"/>
      <c r="O13" s="15"/>
      <c r="P13" s="15"/>
    </row>
    <row r="14" spans="1:16" s="4" customFormat="1" x14ac:dyDescent="0.25">
      <c r="A14" s="153"/>
      <c r="B14" s="146"/>
      <c r="C14" s="122" t="s">
        <v>142</v>
      </c>
      <c r="D14" s="6" t="s">
        <v>114</v>
      </c>
      <c r="E14" s="77" t="s">
        <v>172</v>
      </c>
      <c r="F14" s="7">
        <v>65</v>
      </c>
      <c r="G14" s="7" t="s">
        <v>109</v>
      </c>
      <c r="H14" s="7" t="s">
        <v>157</v>
      </c>
      <c r="I14" s="78">
        <v>500000</v>
      </c>
      <c r="J14" s="106"/>
      <c r="K14" s="42"/>
      <c r="L14" s="42"/>
      <c r="M14" s="42"/>
      <c r="N14" s="45"/>
      <c r="O14" s="15"/>
      <c r="P14" s="15"/>
    </row>
    <row r="15" spans="1:16" s="4" customFormat="1" ht="27.6" x14ac:dyDescent="0.25">
      <c r="A15" s="153"/>
      <c r="B15" s="146"/>
      <c r="C15" s="122" t="s">
        <v>143</v>
      </c>
      <c r="D15" s="6" t="s">
        <v>114</v>
      </c>
      <c r="E15" s="77" t="s">
        <v>173</v>
      </c>
      <c r="F15" s="7">
        <v>50</v>
      </c>
      <c r="G15" s="7" t="s">
        <v>109</v>
      </c>
      <c r="H15" s="7" t="s">
        <v>157</v>
      </c>
      <c r="I15" s="78">
        <v>0</v>
      </c>
      <c r="J15" s="106"/>
      <c r="K15" s="42"/>
      <c r="L15" s="42"/>
      <c r="M15" s="42"/>
      <c r="N15" s="45"/>
      <c r="O15" s="15"/>
      <c r="P15" s="15"/>
    </row>
    <row r="16" spans="1:16" s="4" customFormat="1" x14ac:dyDescent="0.3">
      <c r="A16" s="153"/>
      <c r="B16" s="146"/>
      <c r="C16" s="120" t="s">
        <v>147</v>
      </c>
      <c r="D16" s="82" t="s">
        <v>114</v>
      </c>
      <c r="E16" s="77" t="s">
        <v>131</v>
      </c>
      <c r="F16" s="83">
        <v>60</v>
      </c>
      <c r="G16" s="83" t="s">
        <v>109</v>
      </c>
      <c r="H16" s="7" t="s">
        <v>157</v>
      </c>
      <c r="I16" s="78">
        <v>0</v>
      </c>
      <c r="J16" s="106"/>
      <c r="K16" s="42"/>
      <c r="L16" s="42"/>
      <c r="M16" s="42"/>
      <c r="N16" s="45"/>
      <c r="O16" s="15"/>
      <c r="P16" s="15"/>
    </row>
    <row r="17" spans="1:16" s="4" customFormat="1" x14ac:dyDescent="0.3">
      <c r="A17" s="153"/>
      <c r="B17" s="146"/>
      <c r="C17" s="120"/>
      <c r="D17" s="6"/>
      <c r="E17" s="77"/>
      <c r="F17" s="7"/>
      <c r="G17" s="7"/>
      <c r="H17" s="7"/>
      <c r="I17" s="78"/>
      <c r="J17" s="106"/>
      <c r="K17" s="42"/>
      <c r="L17" s="42"/>
      <c r="M17" s="42"/>
      <c r="N17" s="45"/>
      <c r="O17" s="15"/>
      <c r="P17" s="15"/>
    </row>
    <row r="18" spans="1:16" s="4" customFormat="1" x14ac:dyDescent="0.3">
      <c r="A18" s="153"/>
      <c r="B18" s="146"/>
      <c r="C18" s="120"/>
      <c r="D18" s="6"/>
      <c r="E18" s="77"/>
      <c r="F18" s="7"/>
      <c r="G18" s="7"/>
      <c r="H18" s="7"/>
      <c r="I18" s="78"/>
      <c r="J18" s="106"/>
      <c r="K18" s="42"/>
      <c r="L18" s="42"/>
      <c r="M18" s="42"/>
      <c r="N18" s="45"/>
      <c r="O18" s="15"/>
      <c r="P18" s="15"/>
    </row>
    <row r="19" spans="1:16" s="4" customFormat="1" ht="14.4" thickBot="1" x14ac:dyDescent="0.35">
      <c r="A19" s="153"/>
      <c r="B19" s="147"/>
      <c r="C19" s="120"/>
      <c r="D19" s="6"/>
      <c r="E19" s="77"/>
      <c r="F19" s="7"/>
      <c r="G19" s="7"/>
      <c r="H19" s="7"/>
      <c r="I19" s="78"/>
      <c r="J19" s="106"/>
      <c r="K19" s="42"/>
      <c r="L19" s="42"/>
      <c r="M19" s="42"/>
      <c r="N19" s="45"/>
      <c r="O19" s="15"/>
      <c r="P19" s="15"/>
    </row>
    <row r="20" spans="1:16" s="4" customFormat="1" ht="27.6" x14ac:dyDescent="0.3">
      <c r="A20" s="153"/>
      <c r="B20" s="145" t="s">
        <v>15</v>
      </c>
      <c r="C20" s="119" t="s">
        <v>103</v>
      </c>
      <c r="D20" s="110" t="s">
        <v>113</v>
      </c>
      <c r="E20" s="111" t="s">
        <v>111</v>
      </c>
      <c r="F20" s="112">
        <v>30</v>
      </c>
      <c r="G20" s="112" t="s">
        <v>108</v>
      </c>
      <c r="H20" s="7" t="s">
        <v>157</v>
      </c>
      <c r="I20" s="79"/>
      <c r="J20" s="107"/>
      <c r="K20" s="42"/>
      <c r="L20" s="42"/>
      <c r="M20" s="42"/>
      <c r="N20" s="45"/>
      <c r="O20" s="15"/>
      <c r="P20" s="15"/>
    </row>
    <row r="21" spans="1:16" s="4" customFormat="1" ht="27.6" x14ac:dyDescent="0.3">
      <c r="A21" s="153"/>
      <c r="B21" s="146"/>
      <c r="C21" s="117" t="s">
        <v>106</v>
      </c>
      <c r="D21" s="6" t="s">
        <v>114</v>
      </c>
      <c r="E21" s="77" t="s">
        <v>116</v>
      </c>
      <c r="F21" s="7">
        <v>20</v>
      </c>
      <c r="G21" s="7" t="s">
        <v>110</v>
      </c>
      <c r="H21" s="7" t="s">
        <v>157</v>
      </c>
      <c r="I21" s="78"/>
      <c r="J21" s="106"/>
      <c r="K21" s="42"/>
      <c r="L21" s="42"/>
      <c r="M21" s="42"/>
      <c r="N21" s="45"/>
      <c r="O21" s="15"/>
      <c r="P21" s="15"/>
    </row>
    <row r="22" spans="1:16" s="4" customFormat="1" x14ac:dyDescent="0.3">
      <c r="A22" s="153"/>
      <c r="B22" s="146"/>
      <c r="C22" s="117" t="s">
        <v>107</v>
      </c>
      <c r="D22" s="6" t="s">
        <v>114</v>
      </c>
      <c r="E22" s="77" t="s">
        <v>117</v>
      </c>
      <c r="F22" s="7">
        <v>20</v>
      </c>
      <c r="G22" s="7" t="s">
        <v>115</v>
      </c>
      <c r="H22" s="7" t="s">
        <v>157</v>
      </c>
      <c r="I22" s="78"/>
      <c r="J22" s="106"/>
      <c r="K22" s="42"/>
      <c r="L22" s="42"/>
      <c r="M22" s="42"/>
      <c r="N22" s="45"/>
      <c r="O22" s="15"/>
      <c r="P22" s="15"/>
    </row>
    <row r="23" spans="1:16" s="4" customFormat="1" ht="27.6" x14ac:dyDescent="0.3">
      <c r="A23" s="153"/>
      <c r="B23" s="146"/>
      <c r="C23" s="117" t="s">
        <v>118</v>
      </c>
      <c r="D23" s="82" t="s">
        <v>114</v>
      </c>
      <c r="E23" s="77" t="s">
        <v>119</v>
      </c>
      <c r="F23" s="7">
        <v>20</v>
      </c>
      <c r="G23" s="7" t="s">
        <v>120</v>
      </c>
      <c r="H23" s="7" t="s">
        <v>157</v>
      </c>
      <c r="I23" s="78"/>
      <c r="J23" s="106"/>
      <c r="K23" s="42"/>
      <c r="L23" s="42"/>
      <c r="M23" s="42"/>
      <c r="N23" s="45"/>
      <c r="O23" s="15"/>
      <c r="P23" s="15"/>
    </row>
    <row r="24" spans="1:16" s="4" customFormat="1" x14ac:dyDescent="0.3">
      <c r="A24" s="153"/>
      <c r="B24" s="146"/>
      <c r="C24" s="118" t="s">
        <v>133</v>
      </c>
      <c r="D24" s="80" t="s">
        <v>113</v>
      </c>
      <c r="E24" s="77" t="s">
        <v>132</v>
      </c>
      <c r="F24" s="104">
        <v>35</v>
      </c>
      <c r="G24" s="80" t="s">
        <v>134</v>
      </c>
      <c r="H24" s="7" t="s">
        <v>157</v>
      </c>
      <c r="I24" s="78"/>
      <c r="J24" s="106"/>
      <c r="K24" s="42"/>
      <c r="L24" s="42"/>
      <c r="M24" s="42"/>
      <c r="N24" s="45"/>
      <c r="O24" s="15"/>
      <c r="P24" s="15"/>
    </row>
    <row r="25" spans="1:16" s="4" customFormat="1" x14ac:dyDescent="0.3">
      <c r="A25" s="153"/>
      <c r="B25" s="146"/>
      <c r="C25" s="120" t="s">
        <v>137</v>
      </c>
      <c r="D25" s="82" t="s">
        <v>114</v>
      </c>
      <c r="E25" s="77" t="s">
        <v>165</v>
      </c>
      <c r="F25" s="83">
        <v>55</v>
      </c>
      <c r="G25" s="83" t="s">
        <v>120</v>
      </c>
      <c r="H25" s="7" t="s">
        <v>157</v>
      </c>
      <c r="I25" s="78">
        <v>200000</v>
      </c>
      <c r="J25" s="106"/>
      <c r="K25" s="42"/>
      <c r="L25" s="42"/>
      <c r="M25" s="42"/>
      <c r="N25" s="45"/>
      <c r="O25" s="15"/>
      <c r="P25" s="15"/>
    </row>
    <row r="26" spans="1:16" x14ac:dyDescent="0.3">
      <c r="A26" s="153"/>
      <c r="B26" s="159" t="s">
        <v>16</v>
      </c>
      <c r="C26" s="120"/>
      <c r="D26" s="8"/>
      <c r="E26" s="77"/>
      <c r="F26" s="9"/>
      <c r="G26" s="9"/>
      <c r="H26" s="9"/>
      <c r="I26" s="109"/>
      <c r="J26" s="108"/>
      <c r="K26" s="9"/>
      <c r="L26" s="9"/>
      <c r="M26" s="9"/>
      <c r="N26" s="46"/>
    </row>
    <row r="27" spans="1:16" x14ac:dyDescent="0.3">
      <c r="A27" s="153"/>
      <c r="B27" s="146"/>
      <c r="C27" s="120"/>
      <c r="D27" s="8"/>
      <c r="E27" s="77"/>
      <c r="F27" s="9"/>
      <c r="G27" s="9"/>
      <c r="H27" s="9"/>
      <c r="I27" s="109"/>
      <c r="J27" s="108"/>
      <c r="K27" s="9"/>
      <c r="L27" s="9"/>
      <c r="M27" s="9"/>
      <c r="N27" s="46"/>
    </row>
    <row r="28" spans="1:16" x14ac:dyDescent="0.3">
      <c r="A28" s="153"/>
      <c r="B28" s="146"/>
      <c r="C28" s="120"/>
      <c r="D28" s="8"/>
      <c r="E28" s="77"/>
      <c r="F28" s="9"/>
      <c r="G28" s="9"/>
      <c r="H28" s="9"/>
      <c r="I28" s="109"/>
      <c r="J28" s="108"/>
      <c r="K28" s="9"/>
      <c r="L28" s="9"/>
      <c r="M28" s="9"/>
      <c r="N28" s="46"/>
    </row>
    <row r="29" spans="1:16" ht="14.4" thickBot="1" x14ac:dyDescent="0.35">
      <c r="A29" s="153"/>
      <c r="B29" s="147"/>
      <c r="C29" s="120"/>
      <c r="D29" s="8"/>
      <c r="E29" s="77"/>
      <c r="F29" s="9"/>
      <c r="G29" s="9"/>
      <c r="H29" s="9"/>
      <c r="I29" s="109"/>
      <c r="J29" s="108"/>
      <c r="K29" s="9"/>
      <c r="L29" s="9"/>
      <c r="M29" s="9"/>
      <c r="N29" s="46"/>
    </row>
    <row r="30" spans="1:16" x14ac:dyDescent="0.3">
      <c r="A30" s="153"/>
      <c r="B30" s="145" t="s">
        <v>17</v>
      </c>
      <c r="C30" s="120" t="s">
        <v>144</v>
      </c>
      <c r="D30" s="6" t="s">
        <v>121</v>
      </c>
      <c r="E30" s="77" t="s">
        <v>145</v>
      </c>
      <c r="F30" s="7">
        <v>38</v>
      </c>
      <c r="G30" s="7" t="s">
        <v>146</v>
      </c>
      <c r="H30" s="7" t="s">
        <v>157</v>
      </c>
      <c r="I30" s="78"/>
      <c r="J30" s="108"/>
      <c r="K30" s="9"/>
      <c r="L30" s="9"/>
      <c r="M30" s="9"/>
      <c r="N30" s="46"/>
    </row>
    <row r="31" spans="1:16" x14ac:dyDescent="0.3">
      <c r="A31" s="153"/>
      <c r="B31" s="146"/>
      <c r="C31" s="120" t="s">
        <v>148</v>
      </c>
      <c r="D31" s="6" t="s">
        <v>121</v>
      </c>
      <c r="E31" s="77" t="s">
        <v>150</v>
      </c>
      <c r="F31" s="7">
        <v>15</v>
      </c>
      <c r="G31" s="7" t="s">
        <v>160</v>
      </c>
      <c r="H31" s="7" t="s">
        <v>157</v>
      </c>
      <c r="I31" s="109">
        <v>0</v>
      </c>
      <c r="J31" s="108"/>
      <c r="K31" s="9"/>
      <c r="L31" s="9"/>
      <c r="M31" s="9"/>
      <c r="N31" s="46"/>
    </row>
    <row r="32" spans="1:16" x14ac:dyDescent="0.3">
      <c r="A32" s="153"/>
      <c r="B32" s="146"/>
      <c r="C32" s="120" t="s">
        <v>149</v>
      </c>
      <c r="D32" s="6" t="s">
        <v>121</v>
      </c>
      <c r="E32" s="77" t="s">
        <v>150</v>
      </c>
      <c r="F32" s="7">
        <v>15</v>
      </c>
      <c r="G32" s="7" t="s">
        <v>151</v>
      </c>
      <c r="H32" s="7" t="s">
        <v>157</v>
      </c>
      <c r="I32" s="78">
        <v>0</v>
      </c>
      <c r="J32" s="108"/>
      <c r="K32" s="9"/>
      <c r="L32" s="9"/>
      <c r="M32" s="9"/>
      <c r="N32" s="46"/>
    </row>
    <row r="33" spans="1:14" x14ac:dyDescent="0.3">
      <c r="A33" s="153"/>
      <c r="B33" s="146"/>
      <c r="C33" s="120" t="s">
        <v>152</v>
      </c>
      <c r="D33" s="6" t="s">
        <v>121</v>
      </c>
      <c r="E33" s="77" t="s">
        <v>153</v>
      </c>
      <c r="F33" s="7">
        <v>25</v>
      </c>
      <c r="G33" s="7" t="s">
        <v>154</v>
      </c>
      <c r="H33" s="7" t="s">
        <v>157</v>
      </c>
      <c r="I33" s="109"/>
      <c r="J33" s="108"/>
      <c r="K33" s="9"/>
      <c r="L33" s="9"/>
      <c r="M33" s="9"/>
      <c r="N33" s="46"/>
    </row>
    <row r="34" spans="1:14" ht="14.4" thickBot="1" x14ac:dyDescent="0.35">
      <c r="A34" s="153"/>
      <c r="B34" s="147"/>
      <c r="C34" s="120"/>
      <c r="D34" s="8"/>
      <c r="E34" s="77"/>
      <c r="F34" s="9"/>
      <c r="G34" s="9"/>
      <c r="H34" s="9"/>
      <c r="I34" s="109"/>
      <c r="J34" s="108"/>
      <c r="K34" s="9"/>
      <c r="L34" s="9"/>
      <c r="M34" s="9"/>
      <c r="N34" s="46"/>
    </row>
    <row r="35" spans="1:14" x14ac:dyDescent="0.3">
      <c r="A35" s="153"/>
      <c r="B35" s="145" t="s">
        <v>18</v>
      </c>
      <c r="C35" s="131"/>
      <c r="D35" s="84"/>
      <c r="E35" s="77"/>
      <c r="F35" s="7"/>
      <c r="G35" s="7"/>
      <c r="H35" s="7"/>
      <c r="I35" s="78"/>
      <c r="J35" s="108"/>
      <c r="K35" s="9"/>
      <c r="L35" s="9"/>
      <c r="M35" s="9"/>
      <c r="N35" s="46"/>
    </row>
    <row r="36" spans="1:14" x14ac:dyDescent="0.3">
      <c r="A36" s="153"/>
      <c r="B36" s="146"/>
      <c r="C36" s="120"/>
      <c r="D36" s="8"/>
      <c r="E36" s="77"/>
      <c r="F36" s="9"/>
      <c r="G36" s="9"/>
      <c r="H36" s="9"/>
      <c r="I36" s="109"/>
      <c r="J36" s="108"/>
      <c r="K36" s="9"/>
      <c r="L36" s="9"/>
      <c r="M36" s="9"/>
      <c r="N36" s="46"/>
    </row>
    <row r="37" spans="1:14" x14ac:dyDescent="0.3">
      <c r="A37" s="153"/>
      <c r="B37" s="146"/>
      <c r="C37" s="120"/>
      <c r="D37" s="8"/>
      <c r="E37" s="77"/>
      <c r="F37" s="9"/>
      <c r="G37" s="9"/>
      <c r="H37" s="9"/>
      <c r="I37" s="109"/>
      <c r="J37" s="108"/>
      <c r="K37" s="9"/>
      <c r="L37" s="9"/>
      <c r="M37" s="9"/>
      <c r="N37" s="46"/>
    </row>
    <row r="38" spans="1:14" ht="14.4" thickBot="1" x14ac:dyDescent="0.35">
      <c r="A38" s="153"/>
      <c r="B38" s="147"/>
      <c r="C38" s="120"/>
      <c r="D38" s="8"/>
      <c r="E38" s="77"/>
      <c r="F38" s="9"/>
      <c r="G38" s="9"/>
      <c r="H38" s="9"/>
      <c r="I38" s="109"/>
      <c r="J38" s="108"/>
      <c r="K38" s="9"/>
      <c r="L38" s="9"/>
      <c r="M38" s="9"/>
      <c r="N38" s="46"/>
    </row>
    <row r="39" spans="1:14" x14ac:dyDescent="0.3">
      <c r="A39" s="153"/>
      <c r="B39" s="145" t="s">
        <v>43</v>
      </c>
      <c r="C39" s="118"/>
      <c r="D39" s="84"/>
      <c r="E39" s="77"/>
      <c r="F39" s="7"/>
      <c r="G39" s="7"/>
      <c r="H39" s="7"/>
      <c r="I39" s="78"/>
      <c r="J39" s="108"/>
      <c r="K39" s="9"/>
      <c r="L39" s="9"/>
      <c r="M39" s="9"/>
      <c r="N39" s="46"/>
    </row>
    <row r="40" spans="1:14" x14ac:dyDescent="0.3">
      <c r="A40" s="153"/>
      <c r="B40" s="146"/>
      <c r="C40" s="120"/>
      <c r="D40" s="8"/>
      <c r="E40" s="77"/>
      <c r="F40" s="9"/>
      <c r="G40" s="9"/>
      <c r="H40" s="9"/>
      <c r="I40" s="109"/>
      <c r="J40" s="108"/>
      <c r="K40" s="9"/>
      <c r="L40" s="9"/>
      <c r="M40" s="9"/>
      <c r="N40" s="46"/>
    </row>
    <row r="41" spans="1:14" x14ac:dyDescent="0.3">
      <c r="A41" s="153"/>
      <c r="B41" s="146"/>
      <c r="C41" s="123"/>
      <c r="D41" s="16"/>
      <c r="E41" s="77"/>
      <c r="F41" s="17"/>
      <c r="G41" s="17"/>
      <c r="H41" s="9"/>
      <c r="I41" s="109"/>
      <c r="J41" s="108"/>
      <c r="K41" s="9"/>
      <c r="L41" s="9"/>
      <c r="M41" s="9"/>
      <c r="N41" s="46"/>
    </row>
    <row r="42" spans="1:14" ht="14.4" thickBot="1" x14ac:dyDescent="0.35">
      <c r="A42" s="153"/>
      <c r="B42" s="147"/>
      <c r="C42" s="120"/>
      <c r="D42" s="8"/>
      <c r="E42" s="77"/>
      <c r="F42" s="19"/>
      <c r="G42" s="19"/>
      <c r="H42" s="9"/>
      <c r="I42" s="109"/>
      <c r="J42" s="108"/>
      <c r="K42" s="9"/>
      <c r="L42" s="9"/>
      <c r="M42" s="9"/>
      <c r="N42" s="46"/>
    </row>
    <row r="43" spans="1:14" x14ac:dyDescent="0.3">
      <c r="A43" s="153"/>
      <c r="B43" s="148" t="s">
        <v>19</v>
      </c>
      <c r="C43" s="120"/>
      <c r="D43" s="8"/>
      <c r="E43" s="77"/>
      <c r="F43" s="19"/>
      <c r="G43" s="19"/>
      <c r="H43" s="17"/>
      <c r="I43" s="109"/>
      <c r="J43" s="108"/>
      <c r="K43" s="9"/>
      <c r="L43" s="9"/>
      <c r="M43" s="9"/>
      <c r="N43" s="46"/>
    </row>
    <row r="44" spans="1:14" x14ac:dyDescent="0.3">
      <c r="A44" s="153"/>
      <c r="B44" s="149"/>
      <c r="C44" s="120"/>
      <c r="D44" s="8"/>
      <c r="E44" s="77"/>
      <c r="F44" s="19"/>
      <c r="G44" s="19"/>
      <c r="H44" s="19"/>
      <c r="I44" s="109"/>
      <c r="J44" s="108"/>
      <c r="K44" s="9"/>
      <c r="L44" s="9"/>
      <c r="M44" s="9"/>
      <c r="N44" s="46"/>
    </row>
    <row r="45" spans="1:14" x14ac:dyDescent="0.3">
      <c r="A45" s="153"/>
      <c r="B45" s="149"/>
      <c r="C45" s="120"/>
      <c r="D45" s="8"/>
      <c r="E45" s="77"/>
      <c r="F45" s="19"/>
      <c r="G45" s="19"/>
      <c r="H45" s="19"/>
      <c r="I45" s="109"/>
      <c r="J45" s="108"/>
      <c r="K45" s="9"/>
      <c r="L45" s="9"/>
      <c r="M45" s="9"/>
      <c r="N45" s="46"/>
    </row>
    <row r="46" spans="1:14" ht="14.4" thickBot="1" x14ac:dyDescent="0.35">
      <c r="A46" s="153"/>
      <c r="B46" s="150"/>
      <c r="C46" s="124"/>
      <c r="D46" s="100"/>
      <c r="E46" s="77"/>
      <c r="F46" s="100"/>
      <c r="G46" s="100"/>
      <c r="H46" s="113"/>
      <c r="I46" s="115"/>
      <c r="J46" s="108"/>
      <c r="K46" s="9"/>
      <c r="L46" s="9"/>
      <c r="M46" s="9"/>
      <c r="N46" s="46"/>
    </row>
    <row r="47" spans="1:14" ht="45" customHeight="1" thickBot="1" x14ac:dyDescent="0.35">
      <c r="A47" s="153"/>
      <c r="B47" s="81" t="s">
        <v>59</v>
      </c>
      <c r="C47" s="87"/>
      <c r="D47" s="89"/>
      <c r="E47" s="91"/>
      <c r="F47" s="99"/>
      <c r="G47" s="99"/>
      <c r="H47" s="114"/>
      <c r="I47" s="116">
        <f>SUM(I4:I46)</f>
        <v>2270000</v>
      </c>
      <c r="J47" s="38">
        <f>SUM(J4:J46)</f>
        <v>650000</v>
      </c>
      <c r="K47" s="35"/>
      <c r="L47" s="17"/>
      <c r="M47" s="17"/>
      <c r="N47" s="47"/>
    </row>
    <row r="48" spans="1:14" ht="24.75" customHeight="1" x14ac:dyDescent="0.3">
      <c r="A48" s="154" t="s">
        <v>37</v>
      </c>
      <c r="B48" s="32" t="s">
        <v>33</v>
      </c>
      <c r="C48" s="95"/>
      <c r="D48" s="96"/>
      <c r="E48" s="97"/>
      <c r="F48" s="98"/>
      <c r="G48" s="98"/>
      <c r="H48" s="33"/>
      <c r="I48" s="34"/>
      <c r="J48" s="34"/>
      <c r="K48" s="34"/>
      <c r="L48" s="34"/>
      <c r="M48" s="34"/>
      <c r="N48" s="48"/>
    </row>
    <row r="49" spans="1:16" ht="24.75" customHeight="1" x14ac:dyDescent="0.3">
      <c r="A49" s="154"/>
      <c r="B49" s="21" t="s">
        <v>34</v>
      </c>
      <c r="C49" s="5"/>
      <c r="D49" s="8"/>
      <c r="E49" s="18"/>
      <c r="F49" s="19"/>
      <c r="G49" s="19"/>
      <c r="H49" s="19"/>
      <c r="I49" s="9"/>
      <c r="J49" s="9"/>
      <c r="K49" s="9"/>
      <c r="L49" s="9"/>
      <c r="M49" s="9"/>
      <c r="N49" s="46"/>
    </row>
    <row r="50" spans="1:16" ht="24.75" customHeight="1" x14ac:dyDescent="0.3">
      <c r="A50" s="154"/>
      <c r="B50" s="21" t="s">
        <v>35</v>
      </c>
      <c r="C50" s="102"/>
      <c r="D50" s="102"/>
      <c r="E50" s="102"/>
      <c r="F50" s="102"/>
      <c r="G50" s="102"/>
      <c r="H50" s="19"/>
      <c r="I50" s="9"/>
      <c r="J50" s="9"/>
      <c r="K50" s="9"/>
      <c r="L50" s="9"/>
      <c r="M50" s="9"/>
      <c r="N50" s="46"/>
    </row>
    <row r="51" spans="1:16" ht="24.75" customHeight="1" thickBot="1" x14ac:dyDescent="0.35">
      <c r="A51" s="155"/>
      <c r="B51" s="22" t="s">
        <v>36</v>
      </c>
      <c r="C51" s="103"/>
      <c r="D51" s="103"/>
      <c r="E51" s="103"/>
      <c r="F51" s="103"/>
      <c r="G51" s="101"/>
      <c r="H51" s="23"/>
      <c r="I51" s="35"/>
      <c r="J51" s="35"/>
      <c r="K51" s="35"/>
      <c r="L51" s="35"/>
      <c r="M51" s="35"/>
      <c r="N51" s="49"/>
    </row>
    <row r="52" spans="1:16" ht="30.75" customHeight="1" thickBot="1" x14ac:dyDescent="0.35">
      <c r="A52" s="52" t="s">
        <v>60</v>
      </c>
      <c r="B52" s="53"/>
      <c r="C52" s="87"/>
      <c r="D52" s="89"/>
      <c r="E52" s="91"/>
      <c r="F52" s="93"/>
      <c r="G52" s="86"/>
      <c r="H52" s="54"/>
      <c r="I52" s="39">
        <f>SUM(I47:I51)</f>
        <v>2270000</v>
      </c>
      <c r="J52" s="39">
        <f>SUM(J47:J51)</f>
        <v>650000</v>
      </c>
      <c r="K52" s="39">
        <f t="shared" ref="K52:N52" si="0">SUM(K4:K51)</f>
        <v>0</v>
      </c>
      <c r="L52" s="39">
        <f t="shared" si="0"/>
        <v>0</v>
      </c>
      <c r="M52" s="39">
        <f t="shared" si="0"/>
        <v>0</v>
      </c>
      <c r="N52" s="39">
        <f t="shared" si="0"/>
        <v>0</v>
      </c>
    </row>
    <row r="53" spans="1:16" ht="30.75" customHeight="1" thickBot="1" x14ac:dyDescent="0.35">
      <c r="A53" s="50" t="s">
        <v>61</v>
      </c>
      <c r="B53" s="51"/>
      <c r="C53" s="88"/>
      <c r="D53" s="90"/>
      <c r="E53" s="92"/>
      <c r="F53" s="94"/>
      <c r="G53" s="85"/>
      <c r="H53" s="51"/>
      <c r="I53" s="138">
        <f>SUM(I52:N52)</f>
        <v>2920000</v>
      </c>
      <c r="J53" s="139"/>
      <c r="K53" s="139"/>
      <c r="L53" s="139"/>
      <c r="M53" s="139"/>
      <c r="N53" s="140"/>
      <c r="P53" s="125"/>
    </row>
  </sheetData>
  <mergeCells count="13">
    <mergeCell ref="I53:N53"/>
    <mergeCell ref="A1:N1"/>
    <mergeCell ref="J2:N2"/>
    <mergeCell ref="B39:B42"/>
    <mergeCell ref="B43:B46"/>
    <mergeCell ref="A2:A47"/>
    <mergeCell ref="A48:A51"/>
    <mergeCell ref="B2:I2"/>
    <mergeCell ref="B4:B19"/>
    <mergeCell ref="B20:B25"/>
    <mergeCell ref="B26:B29"/>
    <mergeCell ref="B30:B34"/>
    <mergeCell ref="B35:B38"/>
  </mergeCells>
  <pageMargins left="0.19685039370078741" right="0.19685039370078741" top="0.74803149606299213" bottom="0.74803149606299213" header="0.19685039370078741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1"/>
  <sheetViews>
    <sheetView workbookViewId="0">
      <selection activeCell="A8" sqref="A8"/>
    </sheetView>
  </sheetViews>
  <sheetFormatPr defaultColWidth="9.109375" defaultRowHeight="13.8" x14ac:dyDescent="0.3"/>
  <cols>
    <col min="1" max="1" width="120.5546875" style="10" customWidth="1"/>
    <col min="2" max="2" width="56.88671875" style="10" customWidth="1"/>
    <col min="3" max="16384" width="9.109375" style="3"/>
  </cols>
  <sheetData>
    <row r="1" spans="1:2" ht="41.25" customHeight="1" x14ac:dyDescent="0.3">
      <c r="A1" s="60" t="s">
        <v>12</v>
      </c>
      <c r="B1" s="56"/>
    </row>
    <row r="2" spans="1:2" ht="31.2" x14ac:dyDescent="0.3">
      <c r="A2" s="61" t="s">
        <v>174</v>
      </c>
      <c r="B2" s="56"/>
    </row>
    <row r="3" spans="1:2" ht="15.6" x14ac:dyDescent="0.3">
      <c r="A3" s="59"/>
      <c r="B3" s="57"/>
    </row>
    <row r="4" spans="1:2" ht="45" customHeight="1" x14ac:dyDescent="0.3">
      <c r="A4" s="61" t="s">
        <v>175</v>
      </c>
      <c r="B4" s="57"/>
    </row>
    <row r="5" spans="1:2" ht="15.6" x14ac:dyDescent="0.3">
      <c r="A5" s="61"/>
      <c r="B5" s="57"/>
    </row>
    <row r="6" spans="1:2" ht="41.25" customHeight="1" x14ac:dyDescent="0.3">
      <c r="A6" s="59" t="s">
        <v>57</v>
      </c>
      <c r="B6" s="57"/>
    </row>
    <row r="7" spans="1:2" ht="45" customHeight="1" x14ac:dyDescent="0.3">
      <c r="A7" s="61" t="s">
        <v>56</v>
      </c>
      <c r="B7" s="57"/>
    </row>
    <row r="8" spans="1:2" x14ac:dyDescent="0.3">
      <c r="A8" s="56"/>
      <c r="B8" s="57"/>
    </row>
    <row r="9" spans="1:2" x14ac:dyDescent="0.3">
      <c r="A9" s="56"/>
      <c r="B9" s="57"/>
    </row>
    <row r="10" spans="1:2" x14ac:dyDescent="0.3">
      <c r="A10" s="56"/>
      <c r="B10" s="57"/>
    </row>
    <row r="11" spans="1:2" x14ac:dyDescent="0.3">
      <c r="A11" s="56"/>
      <c r="B11" s="57"/>
    </row>
    <row r="12" spans="1:2" x14ac:dyDescent="0.3">
      <c r="A12" s="55"/>
      <c r="B12" s="57"/>
    </row>
    <row r="13" spans="1:2" x14ac:dyDescent="0.3">
      <c r="A13" s="56"/>
      <c r="B13" s="57"/>
    </row>
    <row r="14" spans="1:2" x14ac:dyDescent="0.3">
      <c r="A14" s="56"/>
      <c r="B14" s="57"/>
    </row>
    <row r="15" spans="1:2" x14ac:dyDescent="0.3">
      <c r="A15" s="56"/>
      <c r="B15" s="57"/>
    </row>
    <row r="16" spans="1:2" x14ac:dyDescent="0.3">
      <c r="A16" s="56"/>
      <c r="B16" s="57"/>
    </row>
    <row r="17" spans="1:2" x14ac:dyDescent="0.3">
      <c r="A17" s="56"/>
      <c r="B17" s="57"/>
    </row>
    <row r="18" spans="1:2" x14ac:dyDescent="0.3">
      <c r="A18" s="55"/>
      <c r="B18" s="57"/>
    </row>
    <row r="19" spans="1:2" x14ac:dyDescent="0.3">
      <c r="A19" s="56"/>
      <c r="B19" s="57"/>
    </row>
    <row r="20" spans="1:2" x14ac:dyDescent="0.3">
      <c r="A20" s="56"/>
      <c r="B20" s="57"/>
    </row>
    <row r="21" spans="1:2" x14ac:dyDescent="0.3">
      <c r="A21" s="56"/>
      <c r="B21" s="57"/>
    </row>
    <row r="22" spans="1:2" x14ac:dyDescent="0.3">
      <c r="A22" s="56"/>
      <c r="B22" s="57"/>
    </row>
    <row r="23" spans="1:2" x14ac:dyDescent="0.3">
      <c r="A23" s="56"/>
      <c r="B23" s="57"/>
    </row>
    <row r="24" spans="1:2" x14ac:dyDescent="0.3">
      <c r="A24" s="55"/>
      <c r="B24" s="57"/>
    </row>
    <row r="25" spans="1:2" x14ac:dyDescent="0.3">
      <c r="A25" s="56"/>
      <c r="B25" s="57"/>
    </row>
    <row r="26" spans="1:2" x14ac:dyDescent="0.3">
      <c r="A26" s="58"/>
      <c r="B26" s="57"/>
    </row>
    <row r="27" spans="1:2" x14ac:dyDescent="0.3">
      <c r="A27" s="56"/>
      <c r="B27" s="57"/>
    </row>
    <row r="28" spans="1:2" x14ac:dyDescent="0.3">
      <c r="A28" s="58"/>
      <c r="B28" s="57"/>
    </row>
    <row r="29" spans="1:2" x14ac:dyDescent="0.3">
      <c r="A29" s="56"/>
      <c r="B29" s="57"/>
    </row>
    <row r="30" spans="1:2" x14ac:dyDescent="0.3">
      <c r="A30" s="56"/>
      <c r="B30" s="57"/>
    </row>
    <row r="31" spans="1:2" x14ac:dyDescent="0.3">
      <c r="A31" s="56"/>
      <c r="B31" s="5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"/>
  <sheetViews>
    <sheetView topLeftCell="A27" workbookViewId="0">
      <selection activeCell="H30" sqref="H30"/>
    </sheetView>
  </sheetViews>
  <sheetFormatPr defaultColWidth="9.109375" defaultRowHeight="14.4" x14ac:dyDescent="0.3"/>
  <cols>
    <col min="1" max="1" width="42.109375" style="24" customWidth="1"/>
    <col min="2" max="2" width="77.33203125" style="24" customWidth="1"/>
    <col min="3" max="16384" width="9.109375" style="25"/>
  </cols>
  <sheetData>
    <row r="1" spans="1:2" ht="57.6" x14ac:dyDescent="0.3">
      <c r="A1" s="163" t="s">
        <v>14</v>
      </c>
      <c r="B1" s="69" t="s">
        <v>72</v>
      </c>
    </row>
    <row r="2" spans="1:2" ht="28.8" x14ac:dyDescent="0.3">
      <c r="A2" s="164"/>
      <c r="B2" s="70" t="s">
        <v>39</v>
      </c>
    </row>
    <row r="3" spans="1:2" x14ac:dyDescent="0.3">
      <c r="A3" s="164"/>
      <c r="B3" s="70" t="s">
        <v>73</v>
      </c>
    </row>
    <row r="4" spans="1:2" ht="28.8" x14ac:dyDescent="0.3">
      <c r="A4" s="164"/>
      <c r="B4" s="70" t="s">
        <v>40</v>
      </c>
    </row>
    <row r="5" spans="1:2" ht="43.8" thickBot="1" x14ac:dyDescent="0.35">
      <c r="A5" s="165"/>
      <c r="B5" s="71" t="s">
        <v>74</v>
      </c>
    </row>
    <row r="6" spans="1:2" ht="43.2" x14ac:dyDescent="0.3">
      <c r="A6" s="163" t="s">
        <v>15</v>
      </c>
      <c r="B6" s="66" t="s">
        <v>75</v>
      </c>
    </row>
    <row r="7" spans="1:2" ht="28.8" x14ac:dyDescent="0.3">
      <c r="A7" s="164"/>
      <c r="B7" s="67" t="s">
        <v>76</v>
      </c>
    </row>
    <row r="8" spans="1:2" ht="43.2" x14ac:dyDescent="0.3">
      <c r="A8" s="164"/>
      <c r="B8" s="67" t="s">
        <v>77</v>
      </c>
    </row>
    <row r="9" spans="1:2" ht="28.8" x14ac:dyDescent="0.3">
      <c r="A9" s="164"/>
      <c r="B9" s="67" t="s">
        <v>78</v>
      </c>
    </row>
    <row r="10" spans="1:2" ht="43.2" x14ac:dyDescent="0.3">
      <c r="A10" s="164"/>
      <c r="B10" s="67" t="s">
        <v>79</v>
      </c>
    </row>
    <row r="11" spans="1:2" ht="28.8" x14ac:dyDescent="0.3">
      <c r="A11" s="164"/>
      <c r="B11" s="67" t="s">
        <v>80</v>
      </c>
    </row>
    <row r="12" spans="1:2" ht="57.6" x14ac:dyDescent="0.3">
      <c r="A12" s="164"/>
      <c r="B12" s="67" t="s">
        <v>81</v>
      </c>
    </row>
    <row r="13" spans="1:2" ht="29.4" thickBot="1" x14ac:dyDescent="0.35">
      <c r="A13" s="165"/>
      <c r="B13" s="68" t="s">
        <v>82</v>
      </c>
    </row>
    <row r="14" spans="1:2" ht="28.8" x14ac:dyDescent="0.3">
      <c r="A14" s="163" t="s">
        <v>16</v>
      </c>
      <c r="B14" s="66" t="s">
        <v>83</v>
      </c>
    </row>
    <row r="15" spans="1:2" ht="28.8" x14ac:dyDescent="0.3">
      <c r="A15" s="164"/>
      <c r="B15" s="67" t="s">
        <v>84</v>
      </c>
    </row>
    <row r="16" spans="1:2" ht="28.8" x14ac:dyDescent="0.3">
      <c r="A16" s="164"/>
      <c r="B16" s="67" t="s">
        <v>85</v>
      </c>
    </row>
    <row r="17" spans="1:2" x14ac:dyDescent="0.3">
      <c r="A17" s="164"/>
      <c r="B17" s="67" t="s">
        <v>86</v>
      </c>
    </row>
    <row r="18" spans="1:2" ht="28.8" x14ac:dyDescent="0.3">
      <c r="A18" s="164"/>
      <c r="B18" s="67" t="s">
        <v>87</v>
      </c>
    </row>
    <row r="19" spans="1:2" ht="29.4" thickBot="1" x14ac:dyDescent="0.35">
      <c r="A19" s="165"/>
      <c r="B19" s="68" t="s">
        <v>88</v>
      </c>
    </row>
    <row r="20" spans="1:2" ht="43.2" x14ac:dyDescent="0.3">
      <c r="A20" s="163" t="s">
        <v>17</v>
      </c>
      <c r="B20" s="66" t="s">
        <v>66</v>
      </c>
    </row>
    <row r="21" spans="1:2" ht="43.2" x14ac:dyDescent="0.3">
      <c r="A21" s="164"/>
      <c r="B21" s="67" t="s">
        <v>67</v>
      </c>
    </row>
    <row r="22" spans="1:2" ht="28.8" x14ac:dyDescent="0.3">
      <c r="A22" s="164"/>
      <c r="B22" s="67" t="s">
        <v>68</v>
      </c>
    </row>
    <row r="23" spans="1:2" ht="43.2" x14ac:dyDescent="0.3">
      <c r="A23" s="164"/>
      <c r="B23" s="67" t="s">
        <v>69</v>
      </c>
    </row>
    <row r="24" spans="1:2" ht="43.2" x14ac:dyDescent="0.3">
      <c r="A24" s="164"/>
      <c r="B24" s="67" t="s">
        <v>70</v>
      </c>
    </row>
    <row r="25" spans="1:2" ht="58.2" thickBot="1" x14ac:dyDescent="0.35">
      <c r="A25" s="165"/>
      <c r="B25" s="68" t="s">
        <v>71</v>
      </c>
    </row>
    <row r="26" spans="1:2" ht="57.6" x14ac:dyDescent="0.3">
      <c r="A26" s="163" t="s">
        <v>18</v>
      </c>
      <c r="B26" s="27" t="s">
        <v>41</v>
      </c>
    </row>
    <row r="27" spans="1:2" ht="29.4" thickBot="1" x14ac:dyDescent="0.35">
      <c r="A27" s="165"/>
      <c r="B27" s="28" t="s">
        <v>42</v>
      </c>
    </row>
    <row r="28" spans="1:2" ht="43.2" x14ac:dyDescent="0.3">
      <c r="A28" s="163" t="s">
        <v>43</v>
      </c>
      <c r="B28" s="27" t="s">
        <v>44</v>
      </c>
    </row>
    <row r="29" spans="1:2" ht="15" thickBot="1" x14ac:dyDescent="0.35">
      <c r="A29" s="165"/>
      <c r="B29" s="28" t="s">
        <v>45</v>
      </c>
    </row>
    <row r="30" spans="1:2" ht="43.2" x14ac:dyDescent="0.3">
      <c r="A30" s="160" t="s">
        <v>19</v>
      </c>
      <c r="B30" s="66" t="s">
        <v>62</v>
      </c>
    </row>
    <row r="31" spans="1:2" ht="28.8" x14ac:dyDescent="0.3">
      <c r="A31" s="161"/>
      <c r="B31" s="67" t="s">
        <v>63</v>
      </c>
    </row>
    <row r="32" spans="1:2" ht="43.2" x14ac:dyDescent="0.3">
      <c r="A32" s="161"/>
      <c r="B32" s="67" t="s">
        <v>64</v>
      </c>
    </row>
    <row r="33" spans="1:2" ht="29.4" thickBot="1" x14ac:dyDescent="0.35">
      <c r="A33" s="162"/>
      <c r="B33" s="68" t="s">
        <v>65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5" sqref="A5"/>
    </sheetView>
  </sheetViews>
  <sheetFormatPr defaultColWidth="9.109375" defaultRowHeight="14.4" x14ac:dyDescent="0.3"/>
  <cols>
    <col min="1" max="1" width="91.5546875" style="25" customWidth="1"/>
    <col min="2" max="16384" width="9.109375" style="25"/>
  </cols>
  <sheetData>
    <row r="1" spans="1:1" ht="51.75" customHeight="1" x14ac:dyDescent="0.3">
      <c r="A1" s="73" t="s">
        <v>48</v>
      </c>
    </row>
    <row r="2" spans="1:1" ht="36.75" customHeight="1" x14ac:dyDescent="0.3">
      <c r="A2" s="24" t="s">
        <v>89</v>
      </c>
    </row>
    <row r="3" spans="1:1" ht="100.8" x14ac:dyDescent="0.3">
      <c r="A3" s="29" t="s">
        <v>49</v>
      </c>
    </row>
    <row r="4" spans="1:1" ht="43.2" x14ac:dyDescent="0.3">
      <c r="A4" s="24" t="s">
        <v>50</v>
      </c>
    </row>
    <row r="5" spans="1:1" ht="38.25" customHeight="1" x14ac:dyDescent="0.3">
      <c r="A5" s="74" t="s">
        <v>90</v>
      </c>
    </row>
    <row r="6" spans="1:1" ht="58.5" customHeight="1" x14ac:dyDescent="0.3">
      <c r="A6" s="24" t="s">
        <v>51</v>
      </c>
    </row>
    <row r="7" spans="1:1" ht="38.25" customHeight="1" x14ac:dyDescent="0.3">
      <c r="A7" s="24" t="s">
        <v>52</v>
      </c>
    </row>
    <row r="9" spans="1:1" x14ac:dyDescent="0.3">
      <c r="A9" s="31"/>
    </row>
    <row r="11" spans="1:1" x14ac:dyDescent="0.3">
      <c r="A11" s="31"/>
    </row>
    <row r="13" spans="1:1" x14ac:dyDescent="0.3">
      <c r="A13" s="3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7"/>
  <sheetViews>
    <sheetView workbookViewId="0">
      <selection activeCell="A2" sqref="A2:XFD2"/>
    </sheetView>
  </sheetViews>
  <sheetFormatPr defaultColWidth="9.109375" defaultRowHeight="14.4" x14ac:dyDescent="0.3"/>
  <cols>
    <col min="1" max="1" width="79.6640625" style="25" customWidth="1"/>
    <col min="2" max="16384" width="9.109375" style="25"/>
  </cols>
  <sheetData>
    <row r="1" spans="1:1" ht="57.6" x14ac:dyDescent="0.3">
      <c r="A1" s="26" t="s">
        <v>46</v>
      </c>
    </row>
    <row r="2" spans="1:1" ht="100.8" x14ac:dyDescent="0.3">
      <c r="A2" s="26" t="s">
        <v>47</v>
      </c>
    </row>
    <row r="3" spans="1:1" x14ac:dyDescent="0.3">
      <c r="A3" s="24"/>
    </row>
    <row r="4" spans="1:1" x14ac:dyDescent="0.3">
      <c r="A4" s="24"/>
    </row>
    <row r="5" spans="1:1" x14ac:dyDescent="0.3">
      <c r="A5" s="24"/>
    </row>
    <row r="6" spans="1:1" x14ac:dyDescent="0.3">
      <c r="A6" s="24"/>
    </row>
    <row r="7" spans="1:1" x14ac:dyDescent="0.3">
      <c r="A7" s="2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3"/>
  <sheetViews>
    <sheetView topLeftCell="A13" workbookViewId="0">
      <selection activeCell="M7" sqref="M7"/>
    </sheetView>
  </sheetViews>
  <sheetFormatPr defaultRowHeight="14.4" x14ac:dyDescent="0.3"/>
  <cols>
    <col min="1" max="1" width="95.5546875" customWidth="1"/>
  </cols>
  <sheetData>
    <row r="1" spans="1:1" ht="43.2" x14ac:dyDescent="0.3">
      <c r="A1" s="72" t="s">
        <v>91</v>
      </c>
    </row>
    <row r="2" spans="1:1" x14ac:dyDescent="0.3">
      <c r="A2" s="72" t="s">
        <v>53</v>
      </c>
    </row>
    <row r="3" spans="1:1" ht="28.8" x14ac:dyDescent="0.3">
      <c r="A3" s="72" t="s">
        <v>93</v>
      </c>
    </row>
    <row r="4" spans="1:1" ht="28.8" x14ac:dyDescent="0.3">
      <c r="A4" s="72" t="s">
        <v>96</v>
      </c>
    </row>
    <row r="5" spans="1:1" ht="28.8" x14ac:dyDescent="0.3">
      <c r="A5" s="30" t="s">
        <v>54</v>
      </c>
    </row>
    <row r="6" spans="1:1" ht="43.2" x14ac:dyDescent="0.3">
      <c r="A6" s="30" t="s">
        <v>97</v>
      </c>
    </row>
    <row r="7" spans="1:1" ht="28.8" x14ac:dyDescent="0.3">
      <c r="A7" s="30" t="s">
        <v>55</v>
      </c>
    </row>
    <row r="8" spans="1:1" ht="28.8" x14ac:dyDescent="0.3">
      <c r="A8" s="72" t="s">
        <v>94</v>
      </c>
    </row>
    <row r="9" spans="1:1" s="25" customFormat="1" ht="36" customHeight="1" x14ac:dyDescent="0.3">
      <c r="A9" s="74" t="s">
        <v>92</v>
      </c>
    </row>
    <row r="10" spans="1:1" ht="50.25" customHeight="1" x14ac:dyDescent="0.3">
      <c r="A10" s="72" t="s">
        <v>95</v>
      </c>
    </row>
    <row r="11" spans="1:1" x14ac:dyDescent="0.3">
      <c r="A11" s="30"/>
    </row>
    <row r="13" spans="1:1" x14ac:dyDescent="0.3">
      <c r="A13" s="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Előlap</vt:lpstr>
      <vt:lpstr>Szolgáltatási terv</vt:lpstr>
      <vt:lpstr>Záradék</vt:lpstr>
      <vt:lpstr>Alapszolg fa.</vt:lpstr>
      <vt:lpstr>Jogszabályi előírás</vt:lpstr>
      <vt:lpstr>Kormányzati funkciókód</vt:lpstr>
      <vt:lpstr>Ált. infó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Veilandics Eszter</cp:lastModifiedBy>
  <cp:lastPrinted>2023-09-20T06:37:03Z</cp:lastPrinted>
  <dcterms:created xsi:type="dcterms:W3CDTF">2018-12-01T10:26:04Z</dcterms:created>
  <dcterms:modified xsi:type="dcterms:W3CDTF">2025-01-20T12:59:10Z</dcterms:modified>
</cp:coreProperties>
</file>